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" windowWidth="20730" windowHeight="9330"/>
  </bookViews>
  <sheets>
    <sheet name="Sheet1" sheetId="1" r:id="rId1"/>
  </sheets>
  <definedNames>
    <definedName name="_xlnm._FilterDatabase" localSheetId="0" hidden="1">Sheet1!$A$2:$N$399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4" i="1" l="1"/>
  <c r="L388" i="1" l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99" i="1" l="1"/>
  <c r="L398" i="1"/>
  <c r="L397" i="1"/>
  <c r="L396" i="1"/>
  <c r="L395" i="1"/>
  <c r="L390" i="1"/>
  <c r="L389" i="1"/>
  <c r="L129" i="1" l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198" i="1" l="1"/>
  <c r="L197" i="1"/>
  <c r="L196" i="1"/>
  <c r="L195" i="1"/>
  <c r="L177" i="1"/>
  <c r="L176" i="1"/>
  <c r="L175" i="1"/>
  <c r="L174" i="1"/>
  <c r="L173" i="1"/>
  <c r="L172" i="1"/>
  <c r="L336" i="1"/>
  <c r="L334" i="1"/>
  <c r="L333" i="1"/>
  <c r="L332" i="1"/>
  <c r="L331" i="1"/>
  <c r="L57" i="1" l="1"/>
  <c r="L16" i="1"/>
  <c r="L37" i="1"/>
  <c r="L41" i="1"/>
  <c r="L31" i="1"/>
  <c r="L11" i="1"/>
  <c r="L52" i="1"/>
  <c r="L55" i="1"/>
  <c r="L29" i="1"/>
  <c r="L27" i="1"/>
  <c r="L28" i="1"/>
  <c r="L30" i="1"/>
  <c r="L61" i="1"/>
  <c r="L25" i="1"/>
  <c r="L23" i="1"/>
  <c r="L49" i="1"/>
  <c r="L48" i="1"/>
  <c r="L5" i="1"/>
  <c r="L59" i="1"/>
  <c r="L45" i="1"/>
  <c r="L4" i="1"/>
  <c r="L9" i="1"/>
  <c r="L38" i="1"/>
  <c r="L15" i="1"/>
  <c r="L42" i="1"/>
  <c r="L51" i="1"/>
  <c r="L43" i="1"/>
  <c r="L22" i="1"/>
  <c r="L24" i="1"/>
  <c r="L12" i="1"/>
  <c r="L17" i="1"/>
  <c r="L10" i="1"/>
  <c r="L21" i="1"/>
  <c r="L13" i="1"/>
  <c r="L14" i="1"/>
  <c r="L8" i="1"/>
  <c r="L7" i="1"/>
  <c r="L6" i="1"/>
  <c r="L53" i="1"/>
  <c r="L36" i="1"/>
  <c r="L20" i="1"/>
  <c r="L3" i="1"/>
  <c r="L46" i="1"/>
  <c r="L50" i="1"/>
  <c r="L60" i="1"/>
  <c r="L19" i="1"/>
  <c r="L35" i="1"/>
  <c r="L34" i="1"/>
  <c r="L26" i="1"/>
  <c r="L33" i="1"/>
  <c r="L56" i="1"/>
  <c r="L32" i="1"/>
  <c r="L47" i="1"/>
  <c r="L58" i="1"/>
  <c r="L44" i="1"/>
  <c r="L39" i="1"/>
  <c r="L54" i="1"/>
  <c r="L18" i="1"/>
  <c r="L40" i="1"/>
</calcChain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书号，只填写数字，中间不加任何符号</t>
        </r>
      </text>
    </comment>
  </commentList>
</comments>
</file>

<file path=xl/sharedStrings.xml><?xml version="1.0" encoding="utf-8"?>
<sst xmlns="http://schemas.openxmlformats.org/spreadsheetml/2006/main" count="3805" uniqueCount="2160">
  <si>
    <t>序号</t>
  </si>
  <si>
    <t>学院</t>
  </si>
  <si>
    <t>学历</t>
  </si>
  <si>
    <t>课程名称</t>
  </si>
  <si>
    <t>教材名称</t>
  </si>
  <si>
    <t>出版社</t>
  </si>
  <si>
    <t>教材档次</t>
  </si>
  <si>
    <t>书号</t>
  </si>
  <si>
    <t>单价</t>
  </si>
  <si>
    <t>学生数量</t>
  </si>
  <si>
    <t>教师数量</t>
  </si>
  <si>
    <t>合计</t>
  </si>
  <si>
    <t>征订人</t>
  </si>
  <si>
    <t>备注</t>
  </si>
  <si>
    <t>大数据学院</t>
  </si>
  <si>
    <t>本科</t>
  </si>
  <si>
    <t>金融学</t>
  </si>
  <si>
    <t>金融学（精编版）第五版</t>
  </si>
  <si>
    <t>中国人民大学出版社</t>
  </si>
  <si>
    <t>全国优秀教材一等奖；教育部经济管理类核心课程教材；十二五”普通高等教育本科国家级规划教材；国家级精品课程；北京市高等教育经典教材</t>
  </si>
  <si>
    <t>49</t>
  </si>
  <si>
    <t>47</t>
    <phoneticPr fontId="3" type="noConversion"/>
  </si>
  <si>
    <t>0</t>
    <phoneticPr fontId="3" type="noConversion"/>
  </si>
  <si>
    <t>常冶衡</t>
  </si>
  <si>
    <t>金融数据挖掘</t>
  </si>
  <si>
    <t>Python数据分析、挖掘与可视化</t>
  </si>
  <si>
    <t>人民邮电出版社</t>
  </si>
  <si>
    <t>高等院校“十三五”规划教材——Python系列</t>
  </si>
  <si>
    <t>49.8</t>
  </si>
  <si>
    <t>于金秀</t>
  </si>
  <si>
    <t>投资学</t>
  </si>
  <si>
    <t>投资学（第四版）</t>
  </si>
  <si>
    <t>经济管理类课程教材·金融系列</t>
  </si>
  <si>
    <t>9787300283005</t>
  </si>
  <si>
    <t>金融统计分析</t>
  </si>
  <si>
    <t>中国金融出版社</t>
  </si>
  <si>
    <t>9787504924292</t>
    <phoneticPr fontId="3" type="noConversion"/>
  </si>
  <si>
    <t>21.80</t>
  </si>
  <si>
    <t>王子亭</t>
  </si>
  <si>
    <t>市场调查与预测</t>
  </si>
  <si>
    <t>市场调查与预测(第2版）</t>
    <phoneticPr fontId="3" type="noConversion"/>
  </si>
  <si>
    <t>9787302572497</t>
    <phoneticPr fontId="3" type="noConversion"/>
  </si>
  <si>
    <t>多元统计分析</t>
  </si>
  <si>
    <t>“十二五”普通高等教育本科国家级规划教材 教育部高等学校统计学类专业教育指导委员会推荐用书</t>
    <phoneticPr fontId="3" type="noConversion"/>
  </si>
  <si>
    <t>9787030673206</t>
    <phoneticPr fontId="3" type="noConversion"/>
  </si>
  <si>
    <t>42</t>
    <phoneticPr fontId="3" type="noConversion"/>
  </si>
  <si>
    <t>数据库管理系统</t>
  </si>
  <si>
    <t>数据库管理与应用（MySQL）</t>
  </si>
  <si>
    <t>北京工业大学出版社</t>
  </si>
  <si>
    <t>9787563980727</t>
    <phoneticPr fontId="3" type="noConversion"/>
  </si>
  <si>
    <t>杨慧敏</t>
  </si>
  <si>
    <t>国民经济统计学</t>
  </si>
  <si>
    <t>国民经济核算原理与中国实践（第4版）（21世纪统计学系列教材）</t>
  </si>
  <si>
    <t>十一五国家级规划教材</t>
  </si>
  <si>
    <t>9787300261621</t>
    <phoneticPr fontId="3" type="noConversion"/>
  </si>
  <si>
    <t>39</t>
  </si>
  <si>
    <t>李建杰</t>
  </si>
  <si>
    <t>宏观经济学</t>
  </si>
  <si>
    <t>西方经济学（第二版）下册</t>
  </si>
  <si>
    <t>高等教育出版社</t>
  </si>
  <si>
    <t>马克思主义理论研究和建设工程重点教材</t>
  </si>
  <si>
    <t>9787040525540</t>
  </si>
  <si>
    <t>薛翠平</t>
    <phoneticPr fontId="3" type="noConversion"/>
  </si>
  <si>
    <t>会计学</t>
  </si>
  <si>
    <t>会计学基础（第2版）</t>
  </si>
  <si>
    <t>全国会计领军人才丛书系列：国家级教学团队建设成果</t>
  </si>
  <si>
    <t>电路与电子技术</t>
    <phoneticPr fontId="3" type="noConversion"/>
  </si>
  <si>
    <t>人民邮电出版社</t>
    <phoneticPr fontId="3" type="noConversion"/>
  </si>
  <si>
    <t>普通高等教育软件工程“十二五”规划教材</t>
    <phoneticPr fontId="3" type="noConversion"/>
  </si>
  <si>
    <t>李翠</t>
    <phoneticPr fontId="3" type="noConversion"/>
  </si>
  <si>
    <t>大数据学院</t>
    <phoneticPr fontId="3" type="noConversion"/>
  </si>
  <si>
    <t>算法设计与分析</t>
  </si>
  <si>
    <t>清华大学出版社</t>
  </si>
  <si>
    <t>59.8</t>
  </si>
  <si>
    <t>机器学习基础</t>
  </si>
  <si>
    <t>机器学习导论</t>
  </si>
  <si>
    <t>机械工业出版社</t>
  </si>
  <si>
    <t>普通高等教育人工智能专业系列教材</t>
  </si>
  <si>
    <t>9787111685111</t>
  </si>
  <si>
    <t>69</t>
  </si>
  <si>
    <t>邢军</t>
  </si>
  <si>
    <t>计算机视觉</t>
  </si>
  <si>
    <t>计算机视觉基础</t>
  </si>
  <si>
    <t>浙江大学出版社</t>
  </si>
  <si>
    <t>中国高等教育学会工程教育专业委员会新工科“十三五”规划教材</t>
  </si>
  <si>
    <t>9787308208437</t>
  </si>
  <si>
    <t>35</t>
  </si>
  <si>
    <t>大数据可视化技术与应用</t>
  </si>
  <si>
    <t>python数据可视化</t>
  </si>
  <si>
    <t>工业和信息化“十三五”人才培养规划教材</t>
  </si>
  <si>
    <t>9787115545138</t>
  </si>
  <si>
    <t>知识工程</t>
  </si>
  <si>
    <t>9787302422075</t>
    <phoneticPr fontId="3" type="noConversion"/>
  </si>
  <si>
    <t>高鹏翔</t>
  </si>
  <si>
    <t>数字图像处理</t>
  </si>
  <si>
    <t>数字图像处理计算机视觉高等学校教材</t>
  </si>
  <si>
    <t>9787302580911</t>
  </si>
  <si>
    <t>59</t>
  </si>
  <si>
    <t>邵倩倩</t>
  </si>
  <si>
    <t>数据结构</t>
  </si>
  <si>
    <t>“十二五”普通高等教育本科国家级规划教材</t>
  </si>
  <si>
    <t>9787115576668</t>
  </si>
  <si>
    <t>计算机组成原理</t>
  </si>
  <si>
    <t>数字电路</t>
  </si>
  <si>
    <t>普通高等学校电类规划教材</t>
  </si>
  <si>
    <t>9787115457875</t>
  </si>
  <si>
    <t xml:space="preserve">49.80 </t>
  </si>
  <si>
    <t>专科</t>
  </si>
  <si>
    <t>Spark技术</t>
  </si>
  <si>
    <t>Spark编程基础（Scala版）</t>
  </si>
  <si>
    <t>大数据创新人才</t>
  </si>
  <si>
    <t>9787115488169</t>
  </si>
  <si>
    <t>边庆超</t>
  </si>
  <si>
    <t>信息与网络安全</t>
  </si>
  <si>
    <t>计算机网络安全技术</t>
  </si>
  <si>
    <t>高职高专名校精品“十三”规划教材</t>
  </si>
  <si>
    <t>9787115555854</t>
  </si>
  <si>
    <t>周雪芳</t>
  </si>
  <si>
    <t>统计学原理</t>
  </si>
  <si>
    <t>统计学原理（第3版）</t>
  </si>
  <si>
    <t>普通高等院校经济管理类“十四五”应用型精品教材</t>
  </si>
  <si>
    <t>9787111666806</t>
  </si>
  <si>
    <t>张光芬</t>
  </si>
  <si>
    <t>HBase分布式数据库</t>
  </si>
  <si>
    <t>HBase入门与实践</t>
  </si>
  <si>
    <t>十三五国家重点图书出版规划项目</t>
  </si>
  <si>
    <t>9787115493835</t>
  </si>
  <si>
    <t>王彩霞</t>
  </si>
  <si>
    <t>Hive数据仓库</t>
  </si>
  <si>
    <t>Hive编程技术与应用</t>
  </si>
  <si>
    <t>中国水利水电出版社</t>
  </si>
  <si>
    <t>普通高等教育新工科人才培养规划教材</t>
  </si>
  <si>
    <t>9787517069140</t>
  </si>
  <si>
    <t>李德云</t>
  </si>
  <si>
    <t>HTML5开发技术</t>
  </si>
  <si>
    <t>HTML5+CSS3网站设计基础教程</t>
  </si>
  <si>
    <t>工业和信息化十三五人才培养规划教材</t>
  </si>
  <si>
    <t>9787115526588</t>
  </si>
  <si>
    <t>马秋芳</t>
  </si>
  <si>
    <t>新媒体技术</t>
  </si>
  <si>
    <t>Premiere Pro CC 数字影视剪辑</t>
  </si>
  <si>
    <t>“十三五”高等院校数字艺术精品课程规划教材</t>
  </si>
  <si>
    <t>9787115540966</t>
  </si>
  <si>
    <t>闫继辉</t>
  </si>
  <si>
    <t>数据库原理与应用（MySQL）</t>
  </si>
  <si>
    <t>MySQL数据库应用与管理</t>
  </si>
  <si>
    <t>高等职业教育系列教材</t>
  </si>
  <si>
    <t>9787111623274</t>
  </si>
  <si>
    <t>李鹏</t>
  </si>
  <si>
    <t>全景视频拍摄及处理</t>
  </si>
  <si>
    <t>VR全景拍摄一本通</t>
  </si>
  <si>
    <t>虚拟现实应用技术“十三五”规划教材</t>
  </si>
  <si>
    <t>9787115537706</t>
  </si>
  <si>
    <t>Java程序设计</t>
  </si>
  <si>
    <t>Java程序设计教程</t>
  </si>
  <si>
    <t>航空工业出版社</t>
  </si>
  <si>
    <t>校企合作计算机精品教材</t>
  </si>
  <si>
    <t>王晓莉</t>
  </si>
  <si>
    <t>数据采集技术</t>
  </si>
  <si>
    <t>Python爬虫大数据采集与挖掘</t>
  </si>
  <si>
    <t>大数据与人工智能丛书</t>
  </si>
  <si>
    <t>9787302540540</t>
  </si>
  <si>
    <t>庞海杰</t>
  </si>
  <si>
    <t>Linux操作系统</t>
  </si>
  <si>
    <t>Linux操作系统与实训</t>
  </si>
  <si>
    <t>9787302528777</t>
  </si>
  <si>
    <t>计算机网络编程</t>
  </si>
  <si>
    <t>Windows网络编程基础教程</t>
  </si>
  <si>
    <t>(计算机科学与技术第2版21世纪高等学校规划教材</t>
  </si>
  <si>
    <t>9787302549345</t>
  </si>
  <si>
    <t>薛峰会</t>
  </si>
  <si>
    <t>Web安全</t>
  </si>
  <si>
    <t>Web安全原理分析与实践</t>
  </si>
  <si>
    <t>9787302537694</t>
  </si>
  <si>
    <t>55</t>
  </si>
  <si>
    <t>软件工程</t>
  </si>
  <si>
    <t>实用软件工程</t>
  </si>
  <si>
    <t>9787115524737</t>
    <phoneticPr fontId="3" type="noConversion"/>
  </si>
  <si>
    <t>算法分析与设计</t>
  </si>
  <si>
    <t>普通高等教育软件工程“十三五”规划教材</t>
  </si>
  <si>
    <t>9787115509024</t>
  </si>
  <si>
    <t>软件项目管理</t>
  </si>
  <si>
    <t>软件项目管理实用教程</t>
  </si>
  <si>
    <t>21世纪高等教育计算机规划教材</t>
  </si>
  <si>
    <t>9787115415400</t>
  </si>
  <si>
    <t>尹成波</t>
  </si>
  <si>
    <t>Python语言编程</t>
  </si>
  <si>
    <t>Python3程序设计</t>
  </si>
  <si>
    <t>9787115498793</t>
  </si>
  <si>
    <t>高等学校计算机课程规划教材</t>
  </si>
  <si>
    <t>9787302534297</t>
  </si>
  <si>
    <t>54.5</t>
  </si>
  <si>
    <t>JAVA程序设计（第3版）</t>
  </si>
  <si>
    <t>北京大学信息技术系列教材</t>
  </si>
  <si>
    <t>9787512145269</t>
  </si>
  <si>
    <t>56</t>
  </si>
  <si>
    <t>数字图像处理（第4版）</t>
  </si>
  <si>
    <t>线性代数A/B</t>
  </si>
  <si>
    <t>线性代数</t>
  </si>
  <si>
    <t>国家级规划教材</t>
  </si>
  <si>
    <t>22.20</t>
  </si>
  <si>
    <t>王晓燕</t>
  </si>
  <si>
    <t>计算方法</t>
  </si>
  <si>
    <t>数值计算方法</t>
  </si>
  <si>
    <t>icourse教材</t>
  </si>
  <si>
    <t>9787040461299</t>
  </si>
  <si>
    <t>武汉大学出版社</t>
  </si>
  <si>
    <t>高等教育出版社</t>
    <phoneticPr fontId="7" type="noConversion"/>
  </si>
  <si>
    <t>9787040535174</t>
    <phoneticPr fontId="7" type="noConversion"/>
  </si>
  <si>
    <t>大数据与领域建模</t>
  </si>
  <si>
    <t>数据分析与EViews应用（第3版）</t>
  </si>
  <si>
    <t>数据分析与应用系列丛书</t>
  </si>
  <si>
    <t>49.0</t>
  </si>
  <si>
    <t>云计算及应用</t>
  </si>
  <si>
    <t>云计算技术基础与实践</t>
  </si>
  <si>
    <t>电子工业出版社</t>
  </si>
  <si>
    <t>59.80</t>
  </si>
  <si>
    <t>陈荣</t>
  </si>
  <si>
    <t>Hadoop平台及技术</t>
  </si>
  <si>
    <t>Hadoop大数据技术原理与应用</t>
  </si>
  <si>
    <t>58.00</t>
  </si>
  <si>
    <t>专升本</t>
  </si>
  <si>
    <t>数据库原理及应用</t>
  </si>
  <si>
    <t>数据库原理及应用教材</t>
  </si>
  <si>
    <t>“十二五”普通高等教育本科国家级规划教材 普通高等教育“十一五”国家级规划教材</t>
  </si>
  <si>
    <t>王晓辉、李鹏</t>
  </si>
  <si>
    <t>大数据采集与清洗</t>
  </si>
  <si>
    <t>数据清洗</t>
  </si>
  <si>
    <t>杜慧</t>
  </si>
  <si>
    <t>Web技术基础</t>
  </si>
  <si>
    <t>Web前端开发</t>
  </si>
  <si>
    <t>王娟娟</t>
  </si>
  <si>
    <t>分布式数据存储</t>
  </si>
  <si>
    <t>大数据存储</t>
  </si>
  <si>
    <t>9787115594143</t>
    <phoneticPr fontId="7" type="noConversion"/>
  </si>
  <si>
    <t>郑翠翠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</si>
  <si>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</si>
  <si>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</si>
  <si>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</si>
  <si>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</si>
  <si>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</si>
  <si>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</si>
  <si>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</si>
  <si>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</si>
  <si>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</si>
  <si>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</si>
  <si>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</si>
  <si>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</si>
  <si>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</si>
  <si>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</si>
  <si>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</si>
  <si>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</si>
  <si>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</si>
  <si>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</si>
  <si>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</si>
  <si>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</si>
  <si>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</si>
  <si>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</si>
  <si>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</si>
  <si>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</si>
  <si>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</si>
  <si>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</si>
  <si>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</si>
  <si>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</si>
  <si>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</si>
  <si>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</si>
  <si>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</si>
  <si>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</si>
  <si>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</si>
  <si>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</si>
  <si>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</si>
  <si>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</si>
  <si>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</si>
  <si>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</si>
  <si>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</si>
  <si>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</si>
  <si>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</si>
  <si>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</si>
  <si>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</si>
  <si>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</si>
  <si>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</si>
  <si>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</si>
  <si>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52</t>
  </si>
  <si>
    <t>53</t>
  </si>
  <si>
    <t>54</t>
  </si>
  <si>
    <t>57</t>
  </si>
  <si>
    <t>58</t>
  </si>
  <si>
    <t>60</t>
  </si>
  <si>
    <t>61</t>
  </si>
  <si>
    <t>62</t>
  </si>
  <si>
    <t>9787300282497</t>
    <phoneticPr fontId="3" type="noConversion"/>
  </si>
  <si>
    <t>9787115523617</t>
    <phoneticPr fontId="3" type="noConversion"/>
  </si>
  <si>
    <t>47</t>
    <phoneticPr fontId="3" type="noConversion"/>
  </si>
  <si>
    <t>0</t>
    <phoneticPr fontId="3" type="noConversion"/>
  </si>
  <si>
    <t>本科</t>
    <phoneticPr fontId="3" type="noConversion"/>
  </si>
  <si>
    <t>清华大学出版社</t>
    <phoneticPr fontId="3" type="noConversion"/>
  </si>
  <si>
    <t>49.80</t>
    <phoneticPr fontId="3" type="noConversion"/>
  </si>
  <si>
    <t>47</t>
    <phoneticPr fontId="3" type="noConversion"/>
  </si>
  <si>
    <t>0</t>
    <phoneticPr fontId="3" type="noConversion"/>
  </si>
  <si>
    <t>孙在东</t>
    <phoneticPr fontId="3" type="noConversion"/>
  </si>
  <si>
    <t>本科</t>
    <phoneticPr fontId="3" type="noConversion"/>
  </si>
  <si>
    <t>应用多元统计分析（第四版）</t>
    <phoneticPr fontId="3" type="noConversion"/>
  </si>
  <si>
    <t>科学出版社</t>
    <phoneticPr fontId="3" type="noConversion"/>
  </si>
  <si>
    <t>47</t>
    <phoneticPr fontId="3" type="noConversion"/>
  </si>
  <si>
    <t>45</t>
    <phoneticPr fontId="3" type="noConversion"/>
  </si>
  <si>
    <t>9787300283166</t>
    <phoneticPr fontId="7" type="noConversion"/>
  </si>
  <si>
    <t>薛翠平</t>
    <phoneticPr fontId="3" type="noConversion"/>
  </si>
  <si>
    <t>电路与电子技术基础</t>
    <phoneticPr fontId="3" type="noConversion"/>
  </si>
  <si>
    <t>9787115362728</t>
    <phoneticPr fontId="3" type="noConversion"/>
  </si>
  <si>
    <t>知识工程与知识管理</t>
    <phoneticPr fontId="3" type="noConversion"/>
  </si>
  <si>
    <t>9787802435254</t>
    <phoneticPr fontId="3" type="noConversion"/>
  </si>
  <si>
    <t>大数据学院</t>
    <phoneticPr fontId="3" type="noConversion"/>
  </si>
  <si>
    <t>C语言程序设计基础</t>
    <phoneticPr fontId="7" type="noConversion"/>
  </si>
  <si>
    <t>C语言程序设计教程（第3版）</t>
    <phoneticPr fontId="7" type="noConversion"/>
  </si>
  <si>
    <t>十二五普通高等教育本科国家级规划教材</t>
    <phoneticPr fontId="7" type="noConversion"/>
  </si>
  <si>
    <t>王泽松</t>
    <phoneticPr fontId="3" type="noConversion"/>
  </si>
  <si>
    <t>9787300277448</t>
    <phoneticPr fontId="7" type="noConversion"/>
  </si>
  <si>
    <t>9787121422263</t>
    <phoneticPr fontId="7" type="noConversion"/>
  </si>
  <si>
    <t>9787302524403</t>
    <phoneticPr fontId="7" type="noConversion"/>
  </si>
  <si>
    <t>9787115457004</t>
    <phoneticPr fontId="7" type="noConversion"/>
  </si>
  <si>
    <t>9787302550877</t>
    <phoneticPr fontId="7" type="noConversion"/>
  </si>
  <si>
    <t>9787040564945</t>
    <phoneticPr fontId="7" type="noConversion"/>
  </si>
  <si>
    <t>电子竞技视频制作</t>
  </si>
  <si>
    <t>中文版Premiere Pro CC 2018基础培训教程</t>
  </si>
  <si>
    <t>9787115514820</t>
    <phoneticPr fontId="3" type="noConversion"/>
  </si>
  <si>
    <t>封超</t>
  </si>
  <si>
    <t>电子竞技主持与解说</t>
  </si>
  <si>
    <t>电子竞技主持解说</t>
  </si>
  <si>
    <t>9787040564570</t>
  </si>
  <si>
    <t>张艺</t>
  </si>
  <si>
    <t>电竞赛事设计与策划</t>
  </si>
  <si>
    <t>电子竞技赛事策划与管理</t>
  </si>
  <si>
    <t>高等职业教育“十三五”规划教材</t>
  </si>
  <si>
    <t>9787121366314</t>
  </si>
  <si>
    <t>赵冠雄</t>
  </si>
  <si>
    <t>电竞俱乐部运营与管理</t>
  </si>
  <si>
    <t>电子竞技俱乐部运营与管理</t>
  </si>
  <si>
    <t>国家新兴行业人才培养系列教材</t>
  </si>
  <si>
    <t>9787040541915</t>
  </si>
  <si>
    <t>电子竞技游戏解析</t>
  </si>
  <si>
    <t>电子竞技运动与管理专业系列教材</t>
  </si>
  <si>
    <t>9787111656586</t>
    <phoneticPr fontId="3" type="noConversion"/>
  </si>
  <si>
    <t>计算机平面设计</t>
  </si>
  <si>
    <t>图形图像处理</t>
  </si>
  <si>
    <t>9787040523690</t>
    <phoneticPr fontId="3" type="noConversion"/>
  </si>
  <si>
    <t>薛桂芹</t>
  </si>
  <si>
    <t>十三五规划教材</t>
  </si>
  <si>
    <t>9787115472663</t>
    <phoneticPr fontId="3" type="noConversion"/>
  </si>
  <si>
    <t>修春勇</t>
  </si>
  <si>
    <t>JSP开发技术</t>
  </si>
  <si>
    <t>JSP程序设计（慕课版）</t>
  </si>
  <si>
    <t>刘国新</t>
  </si>
  <si>
    <t>多媒体技术与应用</t>
  </si>
  <si>
    <t>多媒体技术（第3版）</t>
  </si>
  <si>
    <t>高等学校多媒体技术课程教材</t>
  </si>
  <si>
    <t>9787040448108</t>
  </si>
  <si>
    <t>软件工程与UML</t>
  </si>
  <si>
    <t>软件工程-理论与实践</t>
  </si>
  <si>
    <t>软件工程/工业和信息化普通高等教育“十二五”规划教材</t>
  </si>
  <si>
    <t>9787115480194</t>
  </si>
  <si>
    <t>姜春晓</t>
  </si>
  <si>
    <t>计算机专业英语</t>
  </si>
  <si>
    <t>9787121359781</t>
  </si>
  <si>
    <t>Python语言基础</t>
  </si>
  <si>
    <t>Python编程案例教程（双色）（含微课）</t>
  </si>
  <si>
    <t>航空工业</t>
  </si>
  <si>
    <t>孙丽</t>
  </si>
  <si>
    <t>移动互联网导论</t>
  </si>
  <si>
    <t>移动互联网概论 第二版</t>
  </si>
  <si>
    <t>全年高等职业教育“十三五”规划教材</t>
  </si>
  <si>
    <t>9787111608233</t>
  </si>
  <si>
    <t>9787040396614</t>
    <phoneticPr fontId="3" type="noConversion"/>
  </si>
  <si>
    <t>牛玉礼 李翠</t>
    <phoneticPr fontId="2" type="noConversion"/>
  </si>
  <si>
    <t>王彩霞、姜永春、边庆超</t>
    <phoneticPr fontId="2" type="noConversion"/>
  </si>
  <si>
    <t>白二净 杨慧敏</t>
    <phoneticPr fontId="2" type="noConversion"/>
  </si>
  <si>
    <t>本科、专升本</t>
    <phoneticPr fontId="2" type="noConversion"/>
  </si>
  <si>
    <t>陈祯羽、张树江、冷秀娟</t>
    <phoneticPr fontId="2" type="noConversion"/>
  </si>
  <si>
    <t>本科、专升本</t>
    <phoneticPr fontId="2" type="noConversion"/>
  </si>
  <si>
    <t>李晓岩、庞淑兰、郑翠翠、姜永春</t>
    <phoneticPr fontId="2" type="noConversion"/>
  </si>
  <si>
    <t>1</t>
    <phoneticPr fontId="3" type="noConversion"/>
  </si>
  <si>
    <t>薛靖峰、张春梅</t>
    <phoneticPr fontId="3" type="noConversion"/>
  </si>
  <si>
    <t>计算机组成原理</t>
    <phoneticPr fontId="2" type="noConversion"/>
  </si>
  <si>
    <t>苏娜、董轩江</t>
    <phoneticPr fontId="2" type="noConversion"/>
  </si>
  <si>
    <t>本科、专升本</t>
    <phoneticPr fontId="2" type="noConversion"/>
  </si>
  <si>
    <t>薛峰会、钟义贵</t>
    <phoneticPr fontId="2" type="noConversion"/>
  </si>
  <si>
    <t>1</t>
    <phoneticPr fontId="2" type="noConversion"/>
  </si>
  <si>
    <t>2</t>
    <phoneticPr fontId="2" type="noConversion"/>
  </si>
  <si>
    <t>9787516516669</t>
    <phoneticPr fontId="2" type="noConversion"/>
  </si>
  <si>
    <t>林德丽、张峰、陈荣</t>
    <phoneticPr fontId="2" type="noConversion"/>
  </si>
  <si>
    <t>史宏、周瑞涛</t>
    <phoneticPr fontId="2" type="noConversion"/>
  </si>
  <si>
    <t>9787115417633</t>
    <phoneticPr fontId="2" type="noConversion"/>
  </si>
  <si>
    <t>公共课</t>
  </si>
  <si>
    <t>公共课</t>
    <phoneticPr fontId="2" type="noConversion"/>
  </si>
  <si>
    <t>智能制造</t>
  </si>
  <si>
    <t>机械工程材料</t>
  </si>
  <si>
    <t>普通高等教育“十二五”规划教材</t>
  </si>
  <si>
    <t>9787111502111</t>
  </si>
  <si>
    <t>李镇江</t>
  </si>
  <si>
    <t>液气压传动</t>
  </si>
  <si>
    <t>液压传动与控制的FluidSIM建模与仿真</t>
  </si>
  <si>
    <t>9787111649267</t>
  </si>
  <si>
    <t>于晓</t>
  </si>
  <si>
    <t>材料力学</t>
  </si>
  <si>
    <t>材料力学Ⅰ</t>
  </si>
  <si>
    <t>十二五普通高等教育本科国家级规划教材</t>
  </si>
  <si>
    <t>9787040479751</t>
  </si>
  <si>
    <t>葛伟伟</t>
  </si>
  <si>
    <t>热力学基础</t>
  </si>
  <si>
    <t>工程热力学</t>
  </si>
  <si>
    <t>“十三五”国家重点出版物</t>
  </si>
  <si>
    <t>9787111645597</t>
  </si>
  <si>
    <t>孙甲新</t>
  </si>
  <si>
    <t>机械原理</t>
  </si>
  <si>
    <t>9787040555899</t>
  </si>
  <si>
    <t>王培芹</t>
  </si>
  <si>
    <t>机械设计</t>
  </si>
  <si>
    <t>9787040514216</t>
  </si>
  <si>
    <t>卢坤媛</t>
  </si>
  <si>
    <t>机电传动控制</t>
  </si>
  <si>
    <t>华中科技大学出版社</t>
  </si>
  <si>
    <t>9787568072533</t>
  </si>
  <si>
    <t>王娜</t>
  </si>
  <si>
    <t>机械制造技术基础</t>
  </si>
  <si>
    <t>机械制造基础</t>
  </si>
  <si>
    <t xml:space="preserve">9787111276456
</t>
  </si>
  <si>
    <t>孟广耀</t>
  </si>
  <si>
    <t>数控加工技术</t>
  </si>
  <si>
    <t>普通高等工科院校创新型应用人才培养系列教材</t>
  </si>
  <si>
    <t>9787111593188</t>
  </si>
  <si>
    <t>孙维丽</t>
  </si>
  <si>
    <t>机器人技术基础</t>
  </si>
  <si>
    <t>工业机器人技术及应用</t>
  </si>
  <si>
    <t>9787111640707</t>
  </si>
  <si>
    <t>张国灵</t>
  </si>
  <si>
    <t>AutoCAD二维设计实训</t>
  </si>
  <si>
    <t xml:space="preserve">AutoCAD2012实用教程
</t>
  </si>
  <si>
    <t>9787111393900</t>
  </si>
  <si>
    <t>王海艳</t>
  </si>
  <si>
    <t>三维数字化设计实训</t>
  </si>
  <si>
    <t>SolidWorks2018机械设计教程</t>
  </si>
  <si>
    <t>普通高等教育机械类专业规划教材</t>
  </si>
  <si>
    <t>9787111611073</t>
  </si>
  <si>
    <t>孙海燕</t>
  </si>
  <si>
    <t>嵌入式系统与应用</t>
  </si>
  <si>
    <t>嵌入式系统开发基础教程</t>
  </si>
  <si>
    <t>普通高等教育电子信息类系列教材</t>
  </si>
  <si>
    <t>9787111673460</t>
  </si>
  <si>
    <t>李伟强</t>
  </si>
  <si>
    <t>智能制造系统设计</t>
  </si>
  <si>
    <t>机械工程测试技术基础</t>
  </si>
  <si>
    <t>9787111596103</t>
  </si>
  <si>
    <t>王广丰</t>
  </si>
  <si>
    <t>机器视觉与图像处理</t>
  </si>
  <si>
    <t>国家十二五规划教材</t>
  </si>
  <si>
    <t>9787040456806</t>
  </si>
  <si>
    <t>孙农亮</t>
  </si>
  <si>
    <t>互换性与技术测量</t>
  </si>
  <si>
    <t>互换性与测量技术基础</t>
  </si>
  <si>
    <t>机械工程出版社</t>
  </si>
  <si>
    <t>国家十三五规划教材</t>
  </si>
  <si>
    <t>9787111585176</t>
  </si>
  <si>
    <t>传感器与检测技术</t>
  </si>
  <si>
    <t>传感器原理及应用</t>
  </si>
  <si>
    <t>十三五重点出版物出版规划项目；卓越工程教育专 业认证系列规划教材</t>
  </si>
  <si>
    <t>9787111656777</t>
  </si>
  <si>
    <t>刘娜</t>
  </si>
  <si>
    <t>通信原理</t>
  </si>
  <si>
    <t>通信原理基础教程</t>
  </si>
  <si>
    <t>应用型高等学校“十三五”规划教材</t>
  </si>
  <si>
    <t>9787568049290</t>
  </si>
  <si>
    <t>齐玥蕊</t>
  </si>
  <si>
    <t>DSP系统设计与应用</t>
  </si>
  <si>
    <t>TMS320C55x DSP原理及应用（第5版）</t>
  </si>
  <si>
    <t>上海产学合作教育协会优秀教材</t>
  </si>
  <si>
    <t>9787121341267</t>
  </si>
  <si>
    <t>安效伟</t>
  </si>
  <si>
    <t>高频电子线路</t>
  </si>
  <si>
    <t>高等教育“十一五”国家级规划教材</t>
  </si>
  <si>
    <t>9787040551983</t>
  </si>
  <si>
    <t>36.2</t>
  </si>
  <si>
    <t>信号与系统</t>
  </si>
  <si>
    <t>十二五普通高等教育本科国家级规划材料</t>
  </si>
  <si>
    <t>9787040540222</t>
  </si>
  <si>
    <t>刘晓玲</t>
  </si>
  <si>
    <t>可编程控制器</t>
  </si>
  <si>
    <t>电气控制与PLC应用技术 第2版</t>
  </si>
  <si>
    <t>9787111593317</t>
  </si>
  <si>
    <t>宋娟</t>
  </si>
  <si>
    <t>计算机网络技术</t>
  </si>
  <si>
    <t>计算机网络（第8版）</t>
  </si>
  <si>
    <t>十二五普通高等教育本科规划教材，计算机网络经典教材系列</t>
  </si>
  <si>
    <t>9787121411748</t>
  </si>
  <si>
    <t>程晓飞</t>
  </si>
  <si>
    <t>智能产品制作</t>
  </si>
  <si>
    <t>电子产品制作工艺与实训</t>
  </si>
  <si>
    <t>十三五职业教育国家规划材料</t>
  </si>
  <si>
    <t>9787121379321</t>
  </si>
  <si>
    <t>张建国</t>
  </si>
  <si>
    <t>EDA技术</t>
  </si>
  <si>
    <t>MUltisim电路仿真及应用</t>
  </si>
  <si>
    <t>创新型EDA技术应用“十三五”规划教材</t>
  </si>
  <si>
    <t>9787516507308</t>
  </si>
  <si>
    <t>王大志</t>
  </si>
  <si>
    <t>智能监控技术</t>
  </si>
  <si>
    <t>大连理工大学出版社</t>
  </si>
  <si>
    <t>新世纪高职高专应用电子技术专业系统规划教材</t>
  </si>
  <si>
    <t>9787561168493</t>
  </si>
  <si>
    <t>嵌入式产品开发技术</t>
  </si>
  <si>
    <t>嵌入式系统应用</t>
  </si>
  <si>
    <t>“十二五”职业教育国家规划教材</t>
  </si>
  <si>
    <t>9787121254284</t>
  </si>
  <si>
    <t>陈立刚</t>
  </si>
  <si>
    <t>物联网技术</t>
  </si>
  <si>
    <t>物联网技术及应用基础（第2版）</t>
  </si>
  <si>
    <t>“十三五”职业教育国家规划教材</t>
  </si>
  <si>
    <t>9787121380204</t>
  </si>
  <si>
    <t>运动控制系统</t>
  </si>
  <si>
    <t>电力拖动自动控制系统--运动控制系统</t>
  </si>
  <si>
    <t>十三五国家重点出版物出版规划项目、卓越工程能力培养与工程教育认证系列规划教材</t>
  </si>
  <si>
    <t>9787111544197</t>
  </si>
  <si>
    <t>代月明</t>
  </si>
  <si>
    <t>电力系统分析</t>
  </si>
  <si>
    <t>中国电力出版社</t>
  </si>
  <si>
    <t>“十四五”普通高等教育本科系列教材、电力行业精品教材、普通高等教育国家级精品教材</t>
  </si>
  <si>
    <t>9787519847616</t>
  </si>
  <si>
    <t>刘树美</t>
  </si>
  <si>
    <t>新能源发电技术</t>
  </si>
  <si>
    <t>新能源发电与控制技术</t>
  </si>
  <si>
    <t>9787512379312</t>
  </si>
  <si>
    <t>黄改云</t>
  </si>
  <si>
    <t>电气CAD</t>
  </si>
  <si>
    <t>电气CAD工程实践技术</t>
  </si>
  <si>
    <t>化学工业出版社</t>
  </si>
  <si>
    <t>十二五规划教材</t>
  </si>
  <si>
    <t>9787122132673</t>
  </si>
  <si>
    <t>韩曙</t>
  </si>
  <si>
    <t>数字逻辑电路</t>
  </si>
  <si>
    <t>数字电子技术基础（第3版）</t>
  </si>
  <si>
    <t>全国教育科学“十一五”规划课题研究成果</t>
  </si>
  <si>
    <t>9787040493023</t>
  </si>
  <si>
    <t>秦富贞</t>
  </si>
  <si>
    <t>单片机原理与应用</t>
  </si>
  <si>
    <t>单片机原理及应用-基于proteus仿真（第5版）</t>
  </si>
  <si>
    <t>9787121411694</t>
  </si>
  <si>
    <t>宋海燕</t>
  </si>
  <si>
    <t>电机及拖动基础</t>
  </si>
  <si>
    <t>电机与拖动基础（第四版）</t>
  </si>
  <si>
    <t>十三五普通高等教育本科规划教材</t>
  </si>
  <si>
    <t>9787519813246</t>
  </si>
  <si>
    <t>牛海春</t>
  </si>
  <si>
    <t>大学物理</t>
  </si>
  <si>
    <t>大学物理（少学时）（第四版）</t>
  </si>
  <si>
    <t>9787111693901</t>
  </si>
  <si>
    <t>陈会伟</t>
  </si>
  <si>
    <t>电力工程</t>
  </si>
  <si>
    <t>电力工程基础</t>
  </si>
  <si>
    <t>普通高等教育电气工程系列规划教材</t>
  </si>
  <si>
    <t>9787111527947</t>
  </si>
  <si>
    <t>自动控制原理</t>
  </si>
  <si>
    <t>自动控制原理基础教程（第四版）</t>
  </si>
  <si>
    <t>科学出版社</t>
  </si>
  <si>
    <t>9787030510051</t>
  </si>
  <si>
    <t>罗雅娜</t>
  </si>
  <si>
    <t>电力电子技术</t>
  </si>
  <si>
    <t>电力电子技术（第2版）</t>
  </si>
  <si>
    <t>中国石油大学出版社</t>
  </si>
  <si>
    <t>高等学校教材</t>
  </si>
  <si>
    <t>9787563654130</t>
  </si>
  <si>
    <t>胡绍金</t>
  </si>
  <si>
    <t>MATLAB程序设计及应用</t>
  </si>
  <si>
    <t>MATLAB程序设计与应用（第3版）</t>
  </si>
  <si>
    <t>普通高等教育“十一五”国家级规划教材</t>
  </si>
  <si>
    <t>9787040478136</t>
  </si>
  <si>
    <t>王姣</t>
  </si>
  <si>
    <t>机器人建模与仿真</t>
  </si>
  <si>
    <t>SolidWorks 2014实用教程</t>
  </si>
  <si>
    <t>普通高等教育十二五规划教材</t>
  </si>
  <si>
    <t>9787517022176</t>
  </si>
  <si>
    <t>现场总线技术</t>
  </si>
  <si>
    <t>现场总线技术（第三版）</t>
  </si>
  <si>
    <t>普通高等教育电气工程与自动化类系列教材</t>
  </si>
  <si>
    <t>9787111582908</t>
  </si>
  <si>
    <t>闫东</t>
  </si>
  <si>
    <t>面向对象程序设计</t>
  </si>
  <si>
    <t>C++面向对象程序设计教程</t>
  </si>
  <si>
    <t>9787302503712</t>
  </si>
  <si>
    <t>丁一航</t>
  </si>
  <si>
    <t>python编程与实践</t>
  </si>
  <si>
    <t>Python基础编程与实践</t>
  </si>
  <si>
    <t>“十三五”普通高等教育规划教材</t>
  </si>
  <si>
    <t>9787111620273</t>
  </si>
  <si>
    <t>汽车设计</t>
  </si>
  <si>
    <t>普通高等教育“十五”国家级规划教材</t>
  </si>
  <si>
    <t>9787111671657</t>
  </si>
  <si>
    <t>51.6</t>
  </si>
  <si>
    <t>陈肖媛</t>
  </si>
  <si>
    <t>汽车总线技术</t>
  </si>
  <si>
    <t>汽车单片机与车载网络技术（第2版）</t>
  </si>
  <si>
    <t>9787121266638</t>
  </si>
  <si>
    <t>胡雪芳</t>
  </si>
  <si>
    <t>流体力学</t>
  </si>
  <si>
    <t>流体力学（少学时）</t>
  </si>
  <si>
    <t xml:space="preserve">9787111308386
</t>
  </si>
  <si>
    <t>汽车理论</t>
  </si>
  <si>
    <t>汽车理论（第6版）</t>
  </si>
  <si>
    <t>9787111602392</t>
  </si>
  <si>
    <t>谢建新</t>
  </si>
  <si>
    <t>汽车检测技术</t>
  </si>
  <si>
    <t>全国高等职业教育示范专业规划教材</t>
  </si>
  <si>
    <t>9787111313885</t>
  </si>
  <si>
    <t>刘超</t>
  </si>
  <si>
    <t>电动汽车控制技术</t>
  </si>
  <si>
    <t>电动汽车整车控制技术</t>
  </si>
  <si>
    <t>人民交通出版社股份有限公司</t>
  </si>
  <si>
    <t>全国交通运输职业教育技工新能源汽车检测与维修专业规划教材</t>
  </si>
  <si>
    <t>9787114147623</t>
  </si>
  <si>
    <t>36.4</t>
  </si>
  <si>
    <t>二手车评估</t>
  </si>
  <si>
    <t>二手车鉴定、评估与交易</t>
  </si>
  <si>
    <t>国防科技大学出版社</t>
  </si>
  <si>
    <t>高等职业教育汽车系列精品教材</t>
  </si>
  <si>
    <t>9787810998765</t>
  </si>
  <si>
    <t>新能源汽车故障诊断</t>
  </si>
  <si>
    <t>新能源汽车专业职业教育“十三五”规划创新教材</t>
  </si>
  <si>
    <t>9787111604884</t>
  </si>
  <si>
    <t>28.1</t>
  </si>
  <si>
    <t>崔晨阳</t>
  </si>
  <si>
    <t>汽车构造</t>
  </si>
  <si>
    <t>汽车构造（第四版）</t>
  </si>
  <si>
    <t>9787111522225</t>
  </si>
  <si>
    <t>59.0</t>
  </si>
  <si>
    <t>高坤明</t>
  </si>
  <si>
    <t>汽车电器设备</t>
  </si>
  <si>
    <t>汽车电气设备构造与维修</t>
  </si>
  <si>
    <t>江苏大学出版社</t>
  </si>
  <si>
    <t>“互联网+教育”新形态教材</t>
  </si>
  <si>
    <t>9787811309072</t>
  </si>
  <si>
    <t>刘子萌</t>
  </si>
  <si>
    <t>汽车机械基础</t>
  </si>
  <si>
    <t>上海交通大学出版社</t>
  </si>
  <si>
    <t>高等职业教育汽车类专业精品教材</t>
  </si>
  <si>
    <t>9787313128331</t>
  </si>
  <si>
    <t>邢英</t>
  </si>
  <si>
    <t>汽车故障诊断</t>
  </si>
  <si>
    <t>汽车检测与诊断技术</t>
  </si>
  <si>
    <t>“十三五”高等职业教育汽车系列规划教材</t>
  </si>
  <si>
    <t>9787810998529</t>
  </si>
  <si>
    <t>汽车保险与理赔</t>
  </si>
  <si>
    <t>“十三五”高职高专教育汽车系列规划教材</t>
  </si>
  <si>
    <t>9787810999687</t>
  </si>
  <si>
    <t>单科臻</t>
  </si>
  <si>
    <t>汽车维护与保养</t>
  </si>
  <si>
    <t>高职高专“十三五”规划教材</t>
  </si>
  <si>
    <t>9787111598992</t>
  </si>
  <si>
    <t>72</t>
  </si>
  <si>
    <t>许元潮</t>
  </si>
  <si>
    <t>智能网联汽车技术</t>
  </si>
  <si>
    <t>“十三五”国家重点出版物出版规划项目</t>
  </si>
  <si>
    <t>9787111670858</t>
  </si>
  <si>
    <t>刘守峰</t>
  </si>
  <si>
    <t>汽车制造工艺</t>
  </si>
  <si>
    <t>汽车制造工艺基础</t>
  </si>
  <si>
    <t>高等职业教育“十二五”规划教材</t>
  </si>
  <si>
    <t>9787111367420</t>
  </si>
  <si>
    <t>44.9</t>
  </si>
  <si>
    <t>秦静</t>
  </si>
  <si>
    <t>船舶原理</t>
  </si>
  <si>
    <t>船舶原理（上册）</t>
  </si>
  <si>
    <t>船舶与海洋工程专业规划教材</t>
  </si>
  <si>
    <t>9787313179968</t>
  </si>
  <si>
    <t>石晓</t>
  </si>
  <si>
    <t>船舶建造工艺</t>
  </si>
  <si>
    <t>船舶制造工艺系列教材</t>
  </si>
  <si>
    <t>9787561166123</t>
  </si>
  <si>
    <t>杜友威</t>
  </si>
  <si>
    <t>船体强度与结构设计</t>
  </si>
  <si>
    <t>卓越计划-工程力学丛书</t>
  </si>
  <si>
    <t>9787030553669</t>
  </si>
  <si>
    <t>李丹</t>
  </si>
  <si>
    <t>船舶检验</t>
  </si>
  <si>
    <t>船舶检验与管理</t>
  </si>
  <si>
    <t>海洋出版社</t>
  </si>
  <si>
    <t>船舶与海洋工程系列教材</t>
  </si>
  <si>
    <t>9787502793395</t>
  </si>
  <si>
    <t>樊锡勋</t>
  </si>
  <si>
    <t>机械原理及设计</t>
  </si>
  <si>
    <t>机械设计基础</t>
  </si>
  <si>
    <t>9787111440543</t>
  </si>
  <si>
    <t>刘小宇</t>
  </si>
  <si>
    <t>造船生产管理</t>
  </si>
  <si>
    <t>哈尔滨工程大学出版社</t>
  </si>
  <si>
    <t>9787566122704</t>
  </si>
  <si>
    <t>陈晓宓</t>
  </si>
  <si>
    <t>金属焊接</t>
  </si>
  <si>
    <t>9787563636297</t>
  </si>
  <si>
    <t>杨春萍</t>
  </si>
  <si>
    <t>海洋工程环境</t>
  </si>
  <si>
    <t>石油工业出版社</t>
  </si>
  <si>
    <t>高等院校石油天然气类规划教材</t>
  </si>
  <si>
    <t>9787518310296</t>
  </si>
  <si>
    <t>26.00</t>
  </si>
  <si>
    <t>船舶CAD</t>
  </si>
  <si>
    <t>船舶HD-SHM线型系统应用</t>
  </si>
  <si>
    <t>9787566119759</t>
  </si>
  <si>
    <t>孙伟</t>
  </si>
  <si>
    <t>船体结构设计</t>
  </si>
  <si>
    <t>SPD船体结构设计</t>
  </si>
  <si>
    <t>9787566119735</t>
  </si>
  <si>
    <t>田玉芹</t>
  </si>
  <si>
    <t>21世纪高职船舶系列教材</t>
  </si>
  <si>
    <t>9787810738507</t>
  </si>
  <si>
    <t>强度与结构设计</t>
  </si>
  <si>
    <t>船体专业英语</t>
  </si>
  <si>
    <t>造船专业英语</t>
  </si>
  <si>
    <t>9787810738088</t>
  </si>
  <si>
    <t>工程材料与成形工艺</t>
  </si>
  <si>
    <t>材料成型基础</t>
  </si>
  <si>
    <t>9787115200815</t>
  </si>
  <si>
    <t>张卫星</t>
  </si>
  <si>
    <t>公差配合与测量</t>
  </si>
  <si>
    <t>公差配合与技术测量</t>
  </si>
  <si>
    <t>21世纪高职高专创新教材</t>
  </si>
  <si>
    <t>9787307100640</t>
  </si>
  <si>
    <t>王元凯</t>
  </si>
  <si>
    <t>数控加工工艺与编程</t>
  </si>
  <si>
    <t>数控加工工艺设计与程序编制</t>
  </si>
  <si>
    <t>9787115424549</t>
  </si>
  <si>
    <t>可编程控制器原理及应用</t>
  </si>
  <si>
    <t>东南大学出版社</t>
  </si>
  <si>
    <t>21世纪高职高专机电类立体化精品教材</t>
  </si>
  <si>
    <t>9787564153236</t>
  </si>
  <si>
    <t>刘昱</t>
  </si>
  <si>
    <t>Altium Designer16基础实例教程</t>
  </si>
  <si>
    <t>北京邮电大学出版社</t>
  </si>
  <si>
    <t>“十三五”高等职业教育电子信息系列规划教材</t>
  </si>
  <si>
    <t>9787563556151</t>
  </si>
  <si>
    <t>机电一体化技术</t>
  </si>
  <si>
    <t>21世纪高职高专规划教材</t>
  </si>
  <si>
    <t>9787810996686</t>
  </si>
  <si>
    <t>姜云春</t>
  </si>
  <si>
    <t>机电设备检修</t>
  </si>
  <si>
    <t>机电设备维修</t>
  </si>
  <si>
    <t>9787111684404</t>
  </si>
  <si>
    <t>徐奎照</t>
  </si>
  <si>
    <t>液压与气动技术</t>
  </si>
  <si>
    <t>液压与气压传动</t>
  </si>
  <si>
    <t>中国矿业大学出版社</t>
  </si>
  <si>
    <t>全国高等职业教育十三五规划教材</t>
  </si>
  <si>
    <t>9787564638818</t>
  </si>
  <si>
    <t>岳庆超</t>
  </si>
  <si>
    <t>AutoCAD</t>
  </si>
  <si>
    <t>AutoCAD中文版实例教程</t>
  </si>
  <si>
    <t>职业教育数字媒体应用人才培养系列教材</t>
  </si>
  <si>
    <t>9787115580825</t>
  </si>
  <si>
    <t>工程力学</t>
  </si>
  <si>
    <t>高职高专十二五规划教材</t>
  </si>
  <si>
    <t>9787111638421</t>
  </si>
  <si>
    <t>孟凡芳</t>
  </si>
  <si>
    <t>机械制造工艺与夹具设计</t>
  </si>
  <si>
    <t>机械制造工艺与夹具</t>
  </si>
  <si>
    <t>21世纪高等学校规划教材精品系列</t>
  </si>
  <si>
    <t>9787111596929</t>
  </si>
  <si>
    <t>亓若愚</t>
  </si>
  <si>
    <t>机电设备控制技术</t>
  </si>
  <si>
    <t>机电设备控制基础</t>
  </si>
  <si>
    <t>9787111507437</t>
  </si>
  <si>
    <t>44.8</t>
  </si>
  <si>
    <t>100</t>
  </si>
  <si>
    <t>1</t>
  </si>
  <si>
    <t>101</t>
  </si>
  <si>
    <t>袁利国</t>
  </si>
  <si>
    <t>数控机床</t>
  </si>
  <si>
    <t>9787111374220</t>
  </si>
  <si>
    <t>李菊燕</t>
  </si>
  <si>
    <t>PowerMILL自动编程</t>
  </si>
  <si>
    <t>PowerMill 数控加工自动编程经典实例 第3版</t>
  </si>
  <si>
    <t xml:space="preserve">数控铣床/加工中心专业技能竞赛训练参考教材
</t>
  </si>
  <si>
    <t>9787111672487</t>
  </si>
  <si>
    <t>宋爱利</t>
  </si>
  <si>
    <t>金属材料及热处理</t>
  </si>
  <si>
    <t>哈尔滨工业大学出版社</t>
  </si>
  <si>
    <t>21世纪应用型人才培养十三五规划教材</t>
  </si>
  <si>
    <t>9787560390390</t>
  </si>
  <si>
    <t>金彩善</t>
  </si>
  <si>
    <t>计算机辅助二维设计Ⅰ(PS)</t>
  </si>
  <si>
    <t xml:space="preserve">Photoshop平面设计基础教程（双色版） </t>
  </si>
  <si>
    <t>东北大学出版社</t>
  </si>
  <si>
    <t>十三五规划</t>
  </si>
  <si>
    <t>9787551719063</t>
  </si>
  <si>
    <t>赵鑫鑫</t>
  </si>
  <si>
    <t>计算机辅助二维设计Ⅱ(AI)</t>
  </si>
  <si>
    <t>IllustratorCS6操作全攻略（彩色版）</t>
  </si>
  <si>
    <t>9787551715461</t>
  </si>
  <si>
    <t>构成设计基础</t>
  </si>
  <si>
    <t>构成设计基础(第二版）</t>
  </si>
  <si>
    <t>中国轻工业出版社</t>
  </si>
  <si>
    <t>全国高等院校艺术设计专业“十三五”规划教材</t>
  </si>
  <si>
    <t>9787518418886</t>
  </si>
  <si>
    <t>设计概论</t>
  </si>
  <si>
    <t>设计概论（彩色版）</t>
  </si>
  <si>
    <t>十四五规划</t>
  </si>
  <si>
    <t>9787313252494</t>
  </si>
  <si>
    <t>69.8</t>
  </si>
  <si>
    <t>智能制造学院</t>
  </si>
  <si>
    <t>C语言程序设计基础</t>
  </si>
  <si>
    <t>C语言程序设计教程（第3版）</t>
  </si>
  <si>
    <t>978-7-04-053517-4</t>
  </si>
  <si>
    <t>王泽松</t>
  </si>
  <si>
    <t>经济与管理学院</t>
  </si>
  <si>
    <t>旅游产品策划</t>
  </si>
  <si>
    <t>旅游策划</t>
  </si>
  <si>
    <t>郑州大学出版社</t>
  </si>
  <si>
    <t>9787564564148</t>
  </si>
  <si>
    <t>赵安琪</t>
  </si>
  <si>
    <t>首次</t>
  </si>
  <si>
    <t>旅游营销实务</t>
  </si>
  <si>
    <t>旅游市场营销实务</t>
  </si>
  <si>
    <t>高等职业教育旅游类专业教学标准系列教材</t>
  </si>
  <si>
    <t>9787302561507</t>
  </si>
  <si>
    <t>民航英语（2）</t>
  </si>
  <si>
    <t>民航地勤英语</t>
  </si>
  <si>
    <t>校企合作民航服务类专业精品教材“互联网+”新形态教材</t>
  </si>
  <si>
    <t>9787516520178</t>
  </si>
  <si>
    <t>航空运输地理与概况</t>
  </si>
  <si>
    <t>航空运输地理</t>
  </si>
  <si>
    <t>十三五全国高等院校民航服务专业规划教材</t>
  </si>
  <si>
    <t>9787302555605</t>
  </si>
  <si>
    <t>民航服务心理学</t>
  </si>
  <si>
    <t>十四五规划教材</t>
  </si>
  <si>
    <t>9787568072960</t>
  </si>
  <si>
    <t>民航法律法规</t>
  </si>
  <si>
    <t>民航法律法规与实务</t>
  </si>
  <si>
    <t>旅游教育出版社</t>
  </si>
  <si>
    <t>全国空中乘务专业规划教材</t>
  </si>
  <si>
    <t>9787563710294</t>
  </si>
  <si>
    <t>税法</t>
  </si>
  <si>
    <t>西南财经大学出版社</t>
  </si>
  <si>
    <t>“十三五”高职高专教育规划教材</t>
  </si>
  <si>
    <t>9787811381566</t>
  </si>
  <si>
    <t>45.0</t>
  </si>
  <si>
    <t>程凤菊</t>
  </si>
  <si>
    <t>中级财务会计实务</t>
  </si>
  <si>
    <t>财务会计（第六版）</t>
  </si>
  <si>
    <t>9787300289649</t>
  </si>
  <si>
    <t>会计信息系统</t>
  </si>
  <si>
    <t>会计电算化(第四版)畅捷通T3-营改增PLUS1版</t>
  </si>
  <si>
    <t>中国工信出版集团</t>
  </si>
  <si>
    <t>9787121439438</t>
  </si>
  <si>
    <t>46.5</t>
  </si>
  <si>
    <t>内部控制与风险管理</t>
  </si>
  <si>
    <t>9787040526318</t>
  </si>
  <si>
    <t>43.0</t>
  </si>
  <si>
    <t>管理会计</t>
  </si>
  <si>
    <t>“十二五”高职高教育规划教材</t>
  </si>
  <si>
    <t>9787811386202</t>
  </si>
  <si>
    <t>大数据与智能财务决策</t>
  </si>
  <si>
    <t>企业财务报表分析（微课版 第2版）</t>
  </si>
  <si>
    <t>9787115564696</t>
  </si>
  <si>
    <t>基础会计</t>
  </si>
  <si>
    <t>9787810889766</t>
  </si>
  <si>
    <t>电商美工</t>
  </si>
  <si>
    <t>网店美工（第3版 全彩微课版）</t>
  </si>
  <si>
    <t>十三五职业教育国家规划教材</t>
  </si>
  <si>
    <t>9787115576675</t>
  </si>
  <si>
    <t>韩春磊</t>
  </si>
  <si>
    <t>电商运营（企业）</t>
  </si>
  <si>
    <t>网店运营实务（微课版）</t>
  </si>
  <si>
    <t>9787115594280</t>
  </si>
  <si>
    <t>电子商务数据分析</t>
  </si>
  <si>
    <t>电商数据分析（微课版）</t>
  </si>
  <si>
    <t>9787115534750</t>
  </si>
  <si>
    <t>新媒体营销</t>
  </si>
  <si>
    <t>河南省省规教材</t>
  </si>
  <si>
    <t>9787115576316</t>
  </si>
  <si>
    <t>网络营销</t>
  </si>
  <si>
    <t>9787811387643</t>
  </si>
  <si>
    <t>电子商务物流</t>
  </si>
  <si>
    <t>电子商务物流管理</t>
  </si>
  <si>
    <t>山东大学出版社</t>
  </si>
  <si>
    <t>9787560764436</t>
  </si>
  <si>
    <t>跨境电子商务</t>
  </si>
  <si>
    <t>跨境电子商务概论（微课版）</t>
  </si>
  <si>
    <t>9787115559258</t>
  </si>
  <si>
    <t>跨境电商产品开发</t>
  </si>
  <si>
    <t>9787121387535</t>
  </si>
  <si>
    <t>跨境电商营销</t>
  </si>
  <si>
    <t>跨境营销与管理</t>
  </si>
  <si>
    <t>9787121376504</t>
  </si>
  <si>
    <t>跨境电商数据分析</t>
  </si>
  <si>
    <t>跨境电子商务数据化管理</t>
  </si>
  <si>
    <t>9787563565337</t>
  </si>
  <si>
    <t xml:space="preserve">市场调查与预测 </t>
  </si>
  <si>
    <t>市场调查实务—项目教程（第三版）</t>
  </si>
  <si>
    <t>9787121436826</t>
  </si>
  <si>
    <t>王俐</t>
  </si>
  <si>
    <t xml:space="preserve">电子商务与网络营销 </t>
  </si>
  <si>
    <t>电子商务与网络营销（第二版）</t>
  </si>
  <si>
    <t>高等职业教育十三五规划教材</t>
  </si>
  <si>
    <t>9787111545781</t>
  </si>
  <si>
    <t>经济法</t>
  </si>
  <si>
    <t>经济法实务（第4版）</t>
  </si>
  <si>
    <t>21世纪高职高专财经类规划教材</t>
  </si>
  <si>
    <t>9787115597830</t>
  </si>
  <si>
    <t>营销策划</t>
  </si>
  <si>
    <t>营销策划：理论、案例与操作技巧</t>
  </si>
  <si>
    <t>普通高等职业“十三五”规划教材</t>
  </si>
  <si>
    <t>9787300285221</t>
  </si>
  <si>
    <t>物流信息技术</t>
  </si>
  <si>
    <t>物流信息技术与应用（第3版）</t>
  </si>
  <si>
    <t>北京大学出版社</t>
  </si>
  <si>
    <t>“十三五”职业教育规划教材</t>
  </si>
  <si>
    <t>9787301300961</t>
  </si>
  <si>
    <t>刘元华</t>
  </si>
  <si>
    <t>仓储管理实务</t>
  </si>
  <si>
    <t>物流管理“十三五”规划教材</t>
  </si>
  <si>
    <t>9787802438620</t>
  </si>
  <si>
    <t>配送中心运营管理</t>
  </si>
  <si>
    <t>物流配送中心规划与设计（第4版）</t>
  </si>
  <si>
    <t>9787111620082</t>
  </si>
  <si>
    <t>物流运筹学</t>
  </si>
  <si>
    <t>物流运筹学（第2版）</t>
  </si>
  <si>
    <t>北京理工大学出版社</t>
  </si>
  <si>
    <t>高等职业教育创新型系列教材</t>
  </si>
  <si>
    <t>9787568201148</t>
  </si>
  <si>
    <t>库存管理</t>
  </si>
  <si>
    <t>北京交通大学出版社</t>
  </si>
  <si>
    <t>高等教育“十二五”规划教材</t>
  </si>
  <si>
    <t>9787512129153</t>
  </si>
  <si>
    <t>商品学</t>
  </si>
  <si>
    <t>21世纪应用型人才培养“十三五”规划教材</t>
  </si>
  <si>
    <t>9787560761190</t>
  </si>
  <si>
    <t>物流运输组织与管理</t>
  </si>
  <si>
    <t>运输管理实务</t>
  </si>
  <si>
    <t>北京理工大学出版社版</t>
  </si>
  <si>
    <t>“十三五”职业教育国家规划教材修订版</t>
  </si>
  <si>
    <t>9787576309591</t>
  </si>
  <si>
    <t>供应链管理</t>
  </si>
  <si>
    <t>电子科技大学出版社</t>
  </si>
  <si>
    <t>21世纪应用型人才“十三五”规划教材</t>
  </si>
  <si>
    <t>9787564778897</t>
  </si>
  <si>
    <t>管理学</t>
  </si>
  <si>
    <t>管理学基础</t>
  </si>
  <si>
    <t>21世纪高等职业教育精品教材</t>
  </si>
  <si>
    <t>9787300305196</t>
  </si>
  <si>
    <t>张奎霞</t>
  </si>
  <si>
    <t>艺术学院</t>
  </si>
  <si>
    <t>动画运动规律</t>
  </si>
  <si>
    <t>《动画运动规律》</t>
  </si>
  <si>
    <t>“互联网+”新形态一体化精品教材</t>
  </si>
  <si>
    <t>9787516524671</t>
  </si>
  <si>
    <t>万蕾</t>
  </si>
  <si>
    <t>艺术概论</t>
  </si>
  <si>
    <t>艺术学概论</t>
  </si>
  <si>
    <t>十一五规划教材</t>
  </si>
  <si>
    <t>9787301306581</t>
  </si>
  <si>
    <t>68</t>
  </si>
  <si>
    <t>邱实</t>
  </si>
  <si>
    <t>设计学概论</t>
  </si>
  <si>
    <t>湖南科学技术出版社</t>
  </si>
  <si>
    <t>普通高等教育“十一五”国家级规划教材
“十二五”普通高等教育本科国家级规划教材</t>
  </si>
  <si>
    <t>9787535790255</t>
  </si>
  <si>
    <t>李超宇</t>
  </si>
  <si>
    <t>信息可视化设计</t>
  </si>
  <si>
    <t>信息可视化设计概论</t>
  </si>
  <si>
    <t>高等学校数字媒体专业规划教材</t>
  </si>
  <si>
    <t>9787302576402</t>
  </si>
  <si>
    <t>王英全</t>
  </si>
  <si>
    <t>视觉特效设计+动态图形设计</t>
  </si>
  <si>
    <t>数字影视后期合成与特效</t>
  </si>
  <si>
    <t>互联网+课程思政+新形态一体化精品教材</t>
  </si>
  <si>
    <t>9787516528778</t>
  </si>
  <si>
    <t>胡佳妮</t>
  </si>
  <si>
    <t>新</t>
  </si>
  <si>
    <t>戏剧认知与中外舞台史</t>
  </si>
  <si>
    <t>戏剧概论</t>
  </si>
  <si>
    <t>四川人民出版社</t>
  </si>
  <si>
    <t>无</t>
  </si>
  <si>
    <t>9787220109010</t>
  </si>
  <si>
    <t>尹丰慧</t>
  </si>
  <si>
    <t>中外电影史</t>
  </si>
  <si>
    <t>中外电影艺术史纲要</t>
  </si>
  <si>
    <t>世界图书出版公司</t>
  </si>
  <si>
    <t>9787519221799</t>
  </si>
  <si>
    <t>武晓彤</t>
  </si>
  <si>
    <t>78</t>
  </si>
  <si>
    <t>毛泽东思想和中国特色社会主义理论体系概论</t>
  </si>
  <si>
    <t>9787040566222</t>
  </si>
  <si>
    <t>王霞</t>
  </si>
  <si>
    <t>马克思主义基本原理</t>
  </si>
  <si>
    <t>9787040566208</t>
  </si>
  <si>
    <t>宋丹丹</t>
  </si>
  <si>
    <t>公共课</t>
    <phoneticPr fontId="2" type="noConversion"/>
  </si>
  <si>
    <t>国际商学院</t>
  </si>
  <si>
    <t>网店美工与装修</t>
  </si>
  <si>
    <t>《Photoshop网店美工实战教程（全彩微课版）》</t>
  </si>
  <si>
    <t>电子商务名师名校新形态精品教材“十三五”规划教材立项项目</t>
  </si>
  <si>
    <t>978-7-115-59141-8</t>
  </si>
  <si>
    <t>50.83</t>
  </si>
  <si>
    <t>张童</t>
  </si>
  <si>
    <t>电子商务法律与法规</t>
  </si>
  <si>
    <t>《电子商务法》</t>
  </si>
  <si>
    <t>高等院校电子商务类新形态系列教材</t>
  </si>
  <si>
    <t>978-7-115-59418-1</t>
  </si>
  <si>
    <t>石美</t>
  </si>
  <si>
    <t>互联网金融支付</t>
  </si>
  <si>
    <t>《互联网金融支付》第二版</t>
  </si>
  <si>
    <t>国内首套系列互联网金融专业教材</t>
  </si>
  <si>
    <t>9787522004174</t>
  </si>
  <si>
    <t>张令兰</t>
  </si>
  <si>
    <t>《跨境电子商务概论》</t>
  </si>
  <si>
    <t>21世纪经济管理新形态教材·电子商务</t>
  </si>
  <si>
    <t>9787302588849</t>
  </si>
  <si>
    <t>42.3</t>
  </si>
  <si>
    <t>刘玥、齐晓明、李燕</t>
  </si>
  <si>
    <t>商务翻译（二）</t>
  </si>
  <si>
    <t>《理解当代中国汉英翻译教程》</t>
  </si>
  <si>
    <t>外语教学与研究出版社</t>
  </si>
  <si>
    <t>教育部教指委推荐教材</t>
  </si>
  <si>
    <t>ISBN 9787521338263</t>
  </si>
  <si>
    <t>张毅</t>
  </si>
  <si>
    <t>《网络营销与策划》</t>
  </si>
  <si>
    <t>电子商务名师名校新形态精品教材</t>
  </si>
  <si>
    <t>978-7-115-58663-6</t>
  </si>
  <si>
    <t>李学强、崔瑜</t>
  </si>
  <si>
    <t>经济学</t>
  </si>
  <si>
    <t>《西方经济学》（精要本·第三版）</t>
  </si>
  <si>
    <t>马克思主义理论研究和建设工程重点教材配套用书</t>
  </si>
  <si>
    <t>978-7-04-056158-6</t>
  </si>
  <si>
    <t>闵素玲</t>
  </si>
  <si>
    <t>消费者行为学</t>
  </si>
  <si>
    <t>《消费者行为学：洞察中国消费者》（第4版）</t>
  </si>
  <si>
    <t>高等学校经济管理类主干课程教材</t>
  </si>
  <si>
    <t>978-7-300-29905-1</t>
  </si>
  <si>
    <t>59.00</t>
  </si>
  <si>
    <t>语言学导论</t>
  </si>
  <si>
    <t>《新编简明英语语言学教程（第二版）》</t>
  </si>
  <si>
    <t>上海外语教育出版社</t>
  </si>
  <si>
    <t>ISBN9787544653060</t>
  </si>
  <si>
    <t>李晗</t>
  </si>
  <si>
    <t>首次征订</t>
  </si>
  <si>
    <t>中级财务会计</t>
  </si>
  <si>
    <t>财务会计学</t>
  </si>
  <si>
    <t>韩瑜、刘卿卿</t>
  </si>
  <si>
    <t>电子商务概论</t>
  </si>
  <si>
    <t>电子商务概论（微课版）</t>
  </si>
  <si>
    <t>十三五规划立项项目
新形态系列教材</t>
  </si>
  <si>
    <t>978-7-115-57331-5</t>
  </si>
  <si>
    <t>陈源</t>
  </si>
  <si>
    <t>网上支付与结算</t>
  </si>
  <si>
    <t>电子支付与网络金融</t>
  </si>
  <si>
    <t>高等学校电子商务专业规划教材</t>
  </si>
  <si>
    <t>9787302560630</t>
  </si>
  <si>
    <t>商务英语写作（二）</t>
  </si>
  <si>
    <t>高等学校英语拓展系列教程 商务英语写作</t>
  </si>
  <si>
    <t>ISBN9787513535021</t>
  </si>
  <si>
    <t>49.9</t>
  </si>
  <si>
    <t>伊方圆</t>
  </si>
  <si>
    <t>广告学</t>
  </si>
  <si>
    <t>广告学概论</t>
  </si>
  <si>
    <t>ISBN978-7-04-047993-5</t>
  </si>
  <si>
    <t>39.00</t>
  </si>
  <si>
    <t>王佳璇</t>
  </si>
  <si>
    <t>国际结算</t>
  </si>
  <si>
    <t>中国商业出版社</t>
  </si>
  <si>
    <t>9787520816571</t>
  </si>
  <si>
    <t>孙静</t>
  </si>
  <si>
    <t>国际金融（英文）</t>
  </si>
  <si>
    <t>国际金融（英文版·第17版）</t>
  </si>
  <si>
    <t>高等学校经济类双语教学用书·经济学系列</t>
  </si>
  <si>
    <t>9787300298344</t>
  </si>
  <si>
    <t>国际经济学</t>
  </si>
  <si>
    <t>国际经济学教程（第三版）</t>
  </si>
  <si>
    <t>普通高等教育“十一五”国家级规划教材、新编21世纪经济学系列教材</t>
  </si>
  <si>
    <t>9787300262017</t>
  </si>
  <si>
    <t>黄秉杰</t>
  </si>
  <si>
    <t>国际贸易实务</t>
  </si>
  <si>
    <t xml:space="preserve">国际贸易实务（第七版） </t>
  </si>
  <si>
    <t>对外经贸大学出版社</t>
  </si>
  <si>
    <t>9787566321763</t>
  </si>
  <si>
    <t>鞠萍、郝秋霞</t>
  </si>
  <si>
    <t>国际贸易学</t>
  </si>
  <si>
    <t>国际贸易学（双色版）</t>
  </si>
  <si>
    <t>9787560759470</t>
  </si>
  <si>
    <t>宋鹏程</t>
  </si>
  <si>
    <t>外贸单证</t>
  </si>
  <si>
    <t>国际商务单证实务</t>
  </si>
  <si>
    <t>21世纪应用型人才培养规划教材、“双创”型人才培养优秀教材</t>
  </si>
  <si>
    <t>9787560763552</t>
  </si>
  <si>
    <t>47.5</t>
  </si>
  <si>
    <t>张燕</t>
  </si>
  <si>
    <t>国际商务谈判（英语）</t>
  </si>
  <si>
    <t>国际商务谈判（第3版）</t>
  </si>
  <si>
    <t>“十一五”普通高等教育国家级规划教材、普通高等教育国际经济与贸易专业系列教材</t>
  </si>
  <si>
    <t>9787111650584</t>
  </si>
  <si>
    <t>45.8</t>
  </si>
  <si>
    <t>冯雪洁</t>
  </si>
  <si>
    <t>商务英语谈判</t>
  </si>
  <si>
    <t>国际商务谈判（第三版）</t>
  </si>
  <si>
    <t>山东省商务英语专业委员会重点推荐教材</t>
  </si>
  <si>
    <t>ISBN9787300293745</t>
  </si>
  <si>
    <t>张怀强</t>
  </si>
  <si>
    <t>国际商务（英语）</t>
  </si>
  <si>
    <t>国际商务英文版（第11版）</t>
  </si>
  <si>
    <t>高等学校经济管理类双语教学课程用书</t>
  </si>
  <si>
    <t>9787300264615</t>
  </si>
  <si>
    <t>王娜斯</t>
  </si>
  <si>
    <t>国际市场营销</t>
  </si>
  <si>
    <t>国际市场营销（第5版）</t>
  </si>
  <si>
    <t>“十二五”普通高等教育本科国家级规划教材、北京市高等教育精品教</t>
  </si>
  <si>
    <t>9787300270296</t>
  </si>
  <si>
    <t>齐伟伟</t>
  </si>
  <si>
    <t>互联网金融理论与实务</t>
  </si>
  <si>
    <t>互联网金融</t>
  </si>
  <si>
    <t>高等学校金融学专业、互联网金融专业主要课程精品系列教材</t>
  </si>
  <si>
    <t>9787040500486</t>
  </si>
  <si>
    <t>会计信息化</t>
  </si>
  <si>
    <t>会计信息化--财务篇 用友ERP-U8V10.1版 （第三版）</t>
  </si>
  <si>
    <t>东北财经大学出版社</t>
  </si>
  <si>
    <t>9787565445804</t>
  </si>
  <si>
    <t>刘卿卿</t>
  </si>
  <si>
    <t>计算机网络技术基础:微课版</t>
  </si>
  <si>
    <t>9787115566447</t>
  </si>
  <si>
    <t>石淑翠</t>
  </si>
  <si>
    <t>金融科技导论</t>
  </si>
  <si>
    <t>金融科技学</t>
  </si>
  <si>
    <t>高等学校金融学、金融科技专业主要课程系列教材</t>
  </si>
  <si>
    <t>9787040550986</t>
  </si>
  <si>
    <t>十二五”普通高等教育本科国家级规划教材</t>
  </si>
  <si>
    <t>9787300282497</t>
  </si>
  <si>
    <t>刘卿卿、郝秋霞</t>
  </si>
  <si>
    <t>经济法学（第三版）</t>
  </si>
  <si>
    <t>9787040566055</t>
  </si>
  <si>
    <t>韩瑜</t>
  </si>
  <si>
    <t>跨国公司经营与管理</t>
  </si>
  <si>
    <t>9787111644729</t>
  </si>
  <si>
    <t>王振</t>
  </si>
  <si>
    <t>高级英语（二）</t>
  </si>
  <si>
    <t>理解当代中国  英语读写教程</t>
  </si>
  <si>
    <t>ISBN9787521338249</t>
  </si>
  <si>
    <t>70.0</t>
  </si>
  <si>
    <t>周言晶</t>
  </si>
  <si>
    <t>日语基础写作</t>
  </si>
  <si>
    <t>理解当代中国 日语读写教程</t>
  </si>
  <si>
    <t>9787521338133</t>
  </si>
  <si>
    <t>王夕刚</t>
  </si>
  <si>
    <t>口译理论与实践（汉日互译）</t>
  </si>
  <si>
    <t>理解当代中国 日语演讲教程</t>
  </si>
  <si>
    <t>9787521338126</t>
  </si>
  <si>
    <t>苟淑毅</t>
  </si>
  <si>
    <t>英语演讲与辩论</t>
  </si>
  <si>
    <t>理解当代中国 英语演讲教程</t>
  </si>
  <si>
    <t>ISBN9787521338256</t>
  </si>
  <si>
    <t>崔晓雷</t>
  </si>
  <si>
    <t>旅游目的地管理</t>
  </si>
  <si>
    <t>重庆大学出版社</t>
  </si>
  <si>
    <t>教育部高等学校旅游管理类专业教学指导委员会规划教材</t>
  </si>
  <si>
    <t>9787568924108</t>
  </si>
  <si>
    <t>49.50</t>
  </si>
  <si>
    <t>程剑</t>
  </si>
  <si>
    <t>旅游消费行为</t>
  </si>
  <si>
    <t>旅游消费者行为学</t>
  </si>
  <si>
    <t>9787040535853</t>
  </si>
  <si>
    <t>63.50</t>
  </si>
  <si>
    <t>宋云</t>
  </si>
  <si>
    <t>民航服务礼仪</t>
  </si>
  <si>
    <t>9787302591979</t>
  </si>
  <si>
    <t>49.80</t>
  </si>
  <si>
    <t>民航概论</t>
  </si>
  <si>
    <t>中国民航出版社</t>
  </si>
  <si>
    <t xml:space="preserve">“十三五”规划教材 </t>
  </si>
  <si>
    <t>9787512808669</t>
  </si>
  <si>
    <t>战略管理</t>
  </si>
  <si>
    <t>企业战略管理</t>
  </si>
  <si>
    <t xml:space="preserve"> 21世纪高等院校经济管理类规划教材</t>
  </si>
  <si>
    <t>9787115431394</t>
  </si>
  <si>
    <t>肖玲诺</t>
  </si>
  <si>
    <t>日本概况</t>
  </si>
  <si>
    <t>日本文化导读</t>
  </si>
  <si>
    <t>9787544663717</t>
  </si>
  <si>
    <t>马晓</t>
  </si>
  <si>
    <t>日语会话I</t>
  </si>
  <si>
    <t>日语会话教程
わかって話す日本語
基礎篇１</t>
  </si>
  <si>
    <t>9787513588706</t>
  </si>
  <si>
    <t>于姝婷</t>
  </si>
  <si>
    <t>日语会话III</t>
  </si>
  <si>
    <t>日语会话教程わかって話す日本語基礎篇２</t>
  </si>
  <si>
    <t>9787513595124</t>
  </si>
  <si>
    <t>商务导论</t>
  </si>
  <si>
    <t>商务导论英语教程</t>
  </si>
  <si>
    <t>ISBN9787302582625</t>
  </si>
  <si>
    <t>王伟</t>
  </si>
  <si>
    <t>商务英语听说（二）</t>
  </si>
  <si>
    <t>商务英语视听说教程</t>
  </si>
  <si>
    <t>ISBN9787544647359</t>
  </si>
  <si>
    <t>商务英语听说（四）</t>
  </si>
  <si>
    <t>商务英语视听说教程4</t>
  </si>
  <si>
    <t>ISBN9787544647397</t>
  </si>
  <si>
    <t>姜丹</t>
  </si>
  <si>
    <t>商务英语阅读（二）</t>
  </si>
  <si>
    <t>商务英语阅读教程2</t>
  </si>
  <si>
    <t>ISBN9787544645850</t>
  </si>
  <si>
    <t>綦青</t>
  </si>
  <si>
    <t>数据库系统及应用</t>
  </si>
  <si>
    <t>数据库原理及应用（Oracle版）</t>
  </si>
  <si>
    <t>普通高等学校计算机教育“十三五”规划教材</t>
  </si>
  <si>
    <t>9787115529145</t>
  </si>
  <si>
    <t>统计学</t>
  </si>
  <si>
    <t>统计学(第8版）</t>
  </si>
  <si>
    <t>9787300293103</t>
  </si>
  <si>
    <t>古全美</t>
  </si>
  <si>
    <t>物流设施与设备</t>
  </si>
  <si>
    <t>物流设施设备</t>
  </si>
  <si>
    <t xml:space="preserve">电子工业出版社
</t>
  </si>
  <si>
    <t>高等学校新文科数字经济创新型人才培养系列教材</t>
  </si>
  <si>
    <t>9787121387944</t>
  </si>
  <si>
    <t>井夫卉</t>
  </si>
  <si>
    <t>物流系统仿真</t>
  </si>
  <si>
    <t>物流系统建模与仿真实用教程</t>
  </si>
  <si>
    <t>普通高等教育系列教材</t>
  </si>
  <si>
    <t>9787111647652</t>
  </si>
  <si>
    <t>李波</t>
  </si>
  <si>
    <t>微观经济学</t>
  </si>
  <si>
    <t>西方经济学（第二版）上册</t>
  </si>
  <si>
    <t>9787040525533</t>
  </si>
  <si>
    <t>经济学（英语）</t>
  </si>
  <si>
    <t>西方经济学（精要本·第三版）</t>
  </si>
  <si>
    <t>9787040561586</t>
  </si>
  <si>
    <t>丁轶</t>
  </si>
  <si>
    <t>西方文明史</t>
  </si>
  <si>
    <t>西方思想经典</t>
  </si>
  <si>
    <t>上海外国语教育出版社</t>
  </si>
  <si>
    <t>普通高等教育"十一五"国家级规划系列教材</t>
  </si>
  <si>
    <t>ISBN：9787544632782</t>
  </si>
  <si>
    <t>许森瑞</t>
  </si>
  <si>
    <t>物流学</t>
  </si>
  <si>
    <t>现代物流管理</t>
  </si>
  <si>
    <t>21世纪应用型人才培养规划教材</t>
  </si>
  <si>
    <t>978-7-5607-6397-2</t>
  </si>
  <si>
    <t>49.5</t>
  </si>
  <si>
    <t>祝慧</t>
  </si>
  <si>
    <t>物流信息系统</t>
  </si>
  <si>
    <t>现代物流信息技术及应用</t>
  </si>
  <si>
    <t>应用型本科物流管理专业精品系列教材</t>
  </si>
  <si>
    <t>9787568239363</t>
  </si>
  <si>
    <t>朱耀勤</t>
  </si>
  <si>
    <t>基础日语II</t>
  </si>
  <si>
    <t>新编日语2</t>
  </si>
  <si>
    <t>9787544639705</t>
  </si>
  <si>
    <t>刘欣然、郭子君</t>
  </si>
  <si>
    <t>基础日语IV</t>
  </si>
  <si>
    <t>新编日语4</t>
  </si>
  <si>
    <t>9787544658959</t>
  </si>
  <si>
    <t>朱琳琳</t>
  </si>
  <si>
    <t>综合商务英语（二）</t>
  </si>
  <si>
    <t>新标准商务英语综合教程2</t>
  </si>
  <si>
    <t>ISBN9787521301038</t>
  </si>
  <si>
    <t>刘佳君</t>
  </si>
  <si>
    <t>综合商务英语（四）</t>
  </si>
  <si>
    <t>新标准商务英语综合教程4</t>
  </si>
  <si>
    <t>ISBN9787521306026</t>
  </si>
  <si>
    <t>59.9</t>
  </si>
  <si>
    <t>李明雪</t>
  </si>
  <si>
    <t>高级日语II</t>
  </si>
  <si>
    <t>新经典日本语高级教程第二册（第二版）</t>
  </si>
  <si>
    <t>9787521309577</t>
  </si>
  <si>
    <t>日语视听说II</t>
  </si>
  <si>
    <t>新经典日本语听力教程 第二册（第二版）</t>
  </si>
  <si>
    <t>9787521310764</t>
  </si>
  <si>
    <t>孙丽丽</t>
  </si>
  <si>
    <t>日语视听说IV</t>
  </si>
  <si>
    <t>新经典日本语听力教程 第四册（第二版）</t>
  </si>
  <si>
    <t>9787521312973</t>
  </si>
  <si>
    <t>邹梦露</t>
  </si>
  <si>
    <t>运输管理</t>
  </si>
  <si>
    <t>运输管理（第二版）</t>
  </si>
  <si>
    <t>21世纪经济管理新形态教材·物流学系列</t>
  </si>
  <si>
    <t>9787302558439</t>
  </si>
  <si>
    <t>运筹学</t>
  </si>
  <si>
    <t>运筹学（第2版）</t>
  </si>
  <si>
    <t>普通高等教育应用型教材·经济管理类信息化系列</t>
  </si>
  <si>
    <t>9787568294799</t>
  </si>
  <si>
    <t>52.00</t>
  </si>
  <si>
    <t>组织行为学</t>
  </si>
  <si>
    <t>9787040522068</t>
  </si>
  <si>
    <t>38.0</t>
  </si>
  <si>
    <t>曾海容</t>
  </si>
  <si>
    <t>《中国文化概况（修订版）》</t>
  </si>
  <si>
    <t>十一五普通高等教育国家级规划教材</t>
  </si>
  <si>
    <t>ISBN 978-7-5135-5668-2</t>
  </si>
  <si>
    <t>陈亚非    杨丽</t>
  </si>
  <si>
    <t>大学日语2</t>
  </si>
  <si>
    <t>新时代大学日语4</t>
  </si>
  <si>
    <t>9787544669900</t>
  </si>
  <si>
    <t>初级日语实训</t>
  </si>
  <si>
    <t>大家的日语听力初级2</t>
  </si>
  <si>
    <t>9787521314168</t>
  </si>
  <si>
    <t>大家的日语标准习题集初级2</t>
  </si>
  <si>
    <t>9787513587822</t>
  </si>
  <si>
    <t>大家的日语初级2</t>
  </si>
  <si>
    <t>9787513587402</t>
  </si>
  <si>
    <t>中级日语实训II</t>
  </si>
  <si>
    <t>大家的日语中级1</t>
  </si>
  <si>
    <t>9787560095714</t>
  </si>
  <si>
    <t>大家的日语标准习题集中级1</t>
  </si>
  <si>
    <t>9787513528412</t>
  </si>
  <si>
    <t>护理与健康学院</t>
  </si>
  <si>
    <t>病理学</t>
  </si>
  <si>
    <t>病理学与病理生理学</t>
  </si>
  <si>
    <t>人民卫生出版社</t>
  </si>
  <si>
    <t>9787117269285</t>
  </si>
  <si>
    <t>李非非</t>
  </si>
  <si>
    <t>传统康复治疗学</t>
  </si>
  <si>
    <t>传统康复方法学
（第3版）</t>
  </si>
  <si>
    <t>9787117271516</t>
  </si>
  <si>
    <t>李文娟</t>
  </si>
  <si>
    <t>公共日语</t>
  </si>
  <si>
    <t>大家的日本语初级2
第一版</t>
  </si>
  <si>
    <t>ISBN978-7-5135-8567-5</t>
  </si>
  <si>
    <t>崔守阳</t>
  </si>
  <si>
    <t>儿科护理学</t>
  </si>
  <si>
    <t>儿科护理学第四版</t>
  </si>
  <si>
    <t>9787117271936</t>
  </si>
  <si>
    <t>董倩</t>
  </si>
  <si>
    <t>妇产科护理学</t>
  </si>
  <si>
    <t>妇产科护理学第六版</t>
  </si>
  <si>
    <t>9787117234382</t>
  </si>
  <si>
    <t>76</t>
  </si>
  <si>
    <t>卢凤玲</t>
  </si>
  <si>
    <t>妇产科护理学第四版</t>
  </si>
  <si>
    <t>9787117277426</t>
  </si>
  <si>
    <t>卢振振</t>
  </si>
  <si>
    <t>护理学导论</t>
  </si>
  <si>
    <t>护理学导论（第5版）</t>
  </si>
  <si>
    <t>ISBN9787117325332</t>
  </si>
  <si>
    <t>65</t>
  </si>
  <si>
    <t>万雪婷</t>
  </si>
  <si>
    <t>首次
征订</t>
  </si>
  <si>
    <t>药理学</t>
  </si>
  <si>
    <t>护用药理学（第4版）</t>
  </si>
  <si>
    <t>9787117172162</t>
  </si>
  <si>
    <t>冯言颜</t>
  </si>
  <si>
    <t>护理学基础</t>
  </si>
  <si>
    <t>基础护理学（第4版）</t>
  </si>
  <si>
    <t>978-7-117-27784-6</t>
  </si>
  <si>
    <t>66</t>
  </si>
  <si>
    <t>郭雪</t>
  </si>
  <si>
    <t>基础护理学（下）</t>
  </si>
  <si>
    <t>基础护理学（第6版）</t>
  </si>
  <si>
    <t>“十三五”规划教材</t>
  </si>
  <si>
    <t>ISBN 978-7-117-24225-7</t>
  </si>
  <si>
    <t>82</t>
  </si>
  <si>
    <t>急危重症护理学</t>
  </si>
  <si>
    <t>急危重症护理学
第4版</t>
  </si>
  <si>
    <t>ISBN 978-7-117-27192-9</t>
  </si>
  <si>
    <t>高雪</t>
  </si>
  <si>
    <t>健康评估</t>
  </si>
  <si>
    <t>9787117324168</t>
  </si>
  <si>
    <t>98</t>
  </si>
  <si>
    <t>韩侨</t>
  </si>
  <si>
    <t>健康评估第四版</t>
  </si>
  <si>
    <t>9787117273398</t>
  </si>
  <si>
    <t>王汉香</t>
  </si>
  <si>
    <t>康复疗法评定学</t>
  </si>
  <si>
    <t>康复功能评定学
（第3版）</t>
  </si>
  <si>
    <t>9787117271509</t>
  </si>
  <si>
    <t>杜正阳</t>
  </si>
  <si>
    <t>口腔颌面外科学</t>
  </si>
  <si>
    <t>9787117292580</t>
  </si>
  <si>
    <t>江晓慧</t>
  </si>
  <si>
    <t>口腔解剖生理学</t>
  </si>
  <si>
    <t>9787117292559</t>
  </si>
  <si>
    <t>口腔预防医学</t>
  </si>
  <si>
    <t>9787117293747</t>
  </si>
  <si>
    <t>口腔正畸学</t>
  </si>
  <si>
    <t>9787117314787</t>
  </si>
  <si>
    <t>临床康复学</t>
  </si>
  <si>
    <t>临床康复学
（第3版）</t>
  </si>
  <si>
    <t>9787117287197</t>
  </si>
  <si>
    <t>徐彬彬</t>
  </si>
  <si>
    <t>内科护理学</t>
  </si>
  <si>
    <t>内科护理学第7版</t>
  </si>
  <si>
    <t>9787117330879</t>
  </si>
  <si>
    <t>王西鸽</t>
  </si>
  <si>
    <t>内科护理学实践与学习指导第1版</t>
  </si>
  <si>
    <t>9787117254724</t>
  </si>
  <si>
    <t>人体运动学</t>
  </si>
  <si>
    <t>9787117268004</t>
  </si>
  <si>
    <t>李换平</t>
  </si>
  <si>
    <t>人体运动学实训指导</t>
  </si>
  <si>
    <t>9787117284462</t>
  </si>
  <si>
    <t>生理学</t>
  </si>
  <si>
    <t>9787117266598</t>
  </si>
  <si>
    <t>张珣</t>
  </si>
  <si>
    <t>生物化学</t>
  </si>
  <si>
    <t>生物化学（第2版）</t>
  </si>
  <si>
    <t>9787030492005</t>
  </si>
  <si>
    <t>徐翠梅</t>
  </si>
  <si>
    <t>生物化学（第8版）</t>
  </si>
  <si>
    <t>9787117271820</t>
  </si>
  <si>
    <t>龙腾腾</t>
  </si>
  <si>
    <t>生物化学（第四版）</t>
  </si>
  <si>
    <t>9787117243254/R24326</t>
  </si>
  <si>
    <t>63</t>
  </si>
  <si>
    <t>外科护理学</t>
  </si>
  <si>
    <t>外科护理学第七版</t>
  </si>
  <si>
    <t>9787117324724</t>
  </si>
  <si>
    <t>84</t>
  </si>
  <si>
    <t>张鑫</t>
  </si>
  <si>
    <t>物理治疗技术</t>
  </si>
  <si>
    <t>物理治疗技术
（第3版）</t>
  </si>
  <si>
    <t>9787117285605</t>
  </si>
  <si>
    <t>李奇超</t>
  </si>
  <si>
    <t>运动疗法学</t>
  </si>
  <si>
    <t>物理治疗学
（第3版）</t>
  </si>
  <si>
    <t>9787117261050</t>
  </si>
  <si>
    <t>言语治疗技术</t>
  </si>
  <si>
    <t>言语治疗技术
（第三版）</t>
  </si>
  <si>
    <t>9787117286282</t>
  </si>
  <si>
    <t>王珂</t>
  </si>
  <si>
    <t>药理学（第8版）</t>
  </si>
  <si>
    <t>9787117271837</t>
  </si>
  <si>
    <t>王鸣慧</t>
  </si>
  <si>
    <t>药理学（第四版）</t>
  </si>
  <si>
    <t>9787117243230/R24324</t>
  </si>
  <si>
    <t>杨小玉</t>
  </si>
  <si>
    <t>医学免疫学</t>
  </si>
  <si>
    <t>医学免疫学        （第5版）</t>
  </si>
  <si>
    <t>9787117331425</t>
  </si>
  <si>
    <t>79</t>
  </si>
  <si>
    <t>鲁铭祺</t>
  </si>
  <si>
    <t>病原微生物与免疫学</t>
  </si>
  <si>
    <t>医学免疫学
（第7版）</t>
  </si>
  <si>
    <t>9787117263191</t>
  </si>
  <si>
    <t>黄海琳</t>
  </si>
  <si>
    <t xml:space="preserve">医学微生物学
（第9版） </t>
  </si>
  <si>
    <t xml:space="preserve">9787117266031 </t>
  </si>
  <si>
    <t>医学微生物学与寄生虫学</t>
  </si>
  <si>
    <t>医学微生物学与寄生虫学（第5版）</t>
  </si>
  <si>
    <t>9787117332545</t>
  </si>
  <si>
    <t>运动学</t>
  </si>
  <si>
    <t>运动学基础
（第4版）</t>
  </si>
  <si>
    <t>9787117295888</t>
  </si>
  <si>
    <t>诊断学</t>
  </si>
  <si>
    <t>诊断学基础</t>
  </si>
  <si>
    <t>9787117263788</t>
  </si>
  <si>
    <t>作业治疗技术</t>
  </si>
  <si>
    <t>作业治疗技术第三版</t>
  </si>
  <si>
    <t>9787117284776</t>
  </si>
  <si>
    <t>作业治疗学</t>
  </si>
  <si>
    <t>作业治疗学第3版</t>
  </si>
  <si>
    <t>9787117262484</t>
  </si>
  <si>
    <t>职业素养</t>
  </si>
  <si>
    <t>护士职业素养</t>
  </si>
  <si>
    <t>人民卫生
出版社</t>
  </si>
  <si>
    <t>978711720
7171</t>
  </si>
  <si>
    <t>学前教育学院</t>
  </si>
  <si>
    <t>幼儿园游戏指导</t>
  </si>
  <si>
    <t>幼儿园游戏与指导</t>
  </si>
  <si>
    <t>9787040355628</t>
  </si>
  <si>
    <t>毛玉蕊
汤闯</t>
  </si>
  <si>
    <t>学前儿童科学教育</t>
  </si>
  <si>
    <t>学前儿童科学教育活动指导（第四版）</t>
  </si>
  <si>
    <t>复旦大学出版社</t>
  </si>
  <si>
    <t>“十一五”国家级规划教材</t>
  </si>
  <si>
    <t>9787309160031</t>
  </si>
  <si>
    <t>张世妹</t>
  </si>
  <si>
    <t>学前儿童卫生</t>
  </si>
  <si>
    <t>学前儿童卫生与保健</t>
  </si>
  <si>
    <t>人民教育出版社</t>
  </si>
  <si>
    <t>大学本科学前教育专业教材</t>
  </si>
  <si>
    <t>9787107319297</t>
  </si>
  <si>
    <t>41.4</t>
  </si>
  <si>
    <t>张冬梅</t>
  </si>
  <si>
    <t>教育心理学</t>
  </si>
  <si>
    <t>当代教育心理学（第3版）</t>
  </si>
  <si>
    <t>北京师范大学出版社</t>
  </si>
  <si>
    <t>普通高等教育“十一五”国家级规划教材；“十二五”普通高等教育本科国家级规划教材；普通高等教育精品教材</t>
  </si>
  <si>
    <t>9787303241576</t>
  </si>
  <si>
    <t>徐晓晨
宋悉妮</t>
  </si>
  <si>
    <t>幼儿园课程与教学</t>
  </si>
  <si>
    <t>幼儿园课程概论（第二版）</t>
  </si>
  <si>
    <t>全国学前教育专业（新课程标准）“十三五”规划教材江苏省高等学校重点教材建设项目</t>
  </si>
  <si>
    <t>9787309147650</t>
  </si>
  <si>
    <t>李昕</t>
  </si>
  <si>
    <t>学前教育原理</t>
  </si>
  <si>
    <t>学前教育概论</t>
  </si>
  <si>
    <t>首都师范大学出版社</t>
  </si>
  <si>
    <t>学前教育专业精品系列教材</t>
  </si>
  <si>
    <t>9787565660771</t>
  </si>
  <si>
    <t>王水玉</t>
  </si>
  <si>
    <t>普通心理学</t>
  </si>
  <si>
    <t>普通心理学（第5版）</t>
  </si>
  <si>
    <t>新世纪高等学校教材、面向21世纪课程教材、北京市高等教育精品教材、心理学基础课系列教材</t>
  </si>
  <si>
    <t>9787303236879</t>
  </si>
  <si>
    <t>顾娟</t>
  </si>
  <si>
    <t>学前儿童社会教育</t>
  </si>
  <si>
    <t>学前儿童社会教育与活动指导</t>
  </si>
  <si>
    <t>华东师范大学出版社</t>
  </si>
  <si>
    <t>教师教育精品教材·学前教育专业系列·高校教材；i教育·融合创新一体化教材</t>
  </si>
  <si>
    <t>9787576002546</t>
  </si>
  <si>
    <t>鞠俊欢</t>
  </si>
  <si>
    <t xml:space="preserve">学前儿童家庭教育
</t>
  </si>
  <si>
    <t xml:space="preserve">
学前儿童家庭教育</t>
  </si>
  <si>
    <t>全国学前教育专业“十三五”系列规划教材</t>
  </si>
  <si>
    <t>9787309124668</t>
  </si>
  <si>
    <t>赵明月</t>
  </si>
  <si>
    <t xml:space="preserve">学前儿童感觉统合
</t>
  </si>
  <si>
    <t>学前儿童感觉统合训练</t>
  </si>
  <si>
    <t xml:space="preserve">上海交通大学出版社
</t>
  </si>
  <si>
    <t xml:space="preserve">普通高等学校学前教育专业教材
</t>
  </si>
  <si>
    <t xml:space="preserve">9787313178275
</t>
  </si>
  <si>
    <t xml:space="preserve">49.8
</t>
  </si>
  <si>
    <t>王月</t>
  </si>
  <si>
    <t xml:space="preserve">学前儿童科学教育
</t>
  </si>
  <si>
    <t>幼儿科学教育与活动指导</t>
  </si>
  <si>
    <t>南开大学出版社</t>
  </si>
  <si>
    <t>全国学前教育专业“十三五”系列规划教材、“互联网+”新形态一体化精品教材</t>
  </si>
  <si>
    <t>9787310055708</t>
  </si>
  <si>
    <t>彭婕</t>
  </si>
  <si>
    <t xml:space="preserve">学前儿童卫生学
</t>
  </si>
  <si>
    <t>学前卫生学</t>
  </si>
  <si>
    <t>高等院校学前教育专业精品系列丛书、“互联网+”新形态一体化精品教材</t>
  </si>
  <si>
    <t>9787310055227</t>
  </si>
  <si>
    <t xml:space="preserve">学前教育发展史略
</t>
  </si>
  <si>
    <t>中外学前教育史</t>
  </si>
  <si>
    <t>创新型学前教育专业精品教材、“互联网+教育”新形态教材</t>
  </si>
  <si>
    <t>9787516521007</t>
  </si>
  <si>
    <t>魏慧慧</t>
  </si>
  <si>
    <t xml:space="preserve">幼儿园课程与教学
</t>
  </si>
  <si>
    <t xml:space="preserve">陕西师范大学出版总社
</t>
  </si>
  <si>
    <t xml:space="preserve">全国高等职业教育“十三五”规划教材
</t>
  </si>
  <si>
    <t xml:space="preserve">9787561371435
</t>
  </si>
  <si>
    <t>徐琳</t>
  </si>
  <si>
    <t>学前儿童艺术教育</t>
  </si>
  <si>
    <t>幼儿艺术教育与活动指导</t>
  </si>
  <si>
    <t>9787565661907</t>
  </si>
  <si>
    <t>69.80</t>
  </si>
  <si>
    <t>逄铭梅 王佳莹</t>
  </si>
  <si>
    <t>幼儿园环境创设</t>
  </si>
  <si>
    <t>普通高等学校学前教育专业“互联网+”融合型教材</t>
  </si>
  <si>
    <t>9787313245229</t>
  </si>
  <si>
    <t>逄铭梅 张梦璐 杨熙</t>
  </si>
  <si>
    <t>0-3岁儿童保育与教育</t>
  </si>
  <si>
    <t>0-3岁婴儿保育与教育</t>
  </si>
  <si>
    <t>早期教育专业十三五系列规划教材</t>
  </si>
  <si>
    <t>9187303222209</t>
  </si>
  <si>
    <t>39.8</t>
  </si>
  <si>
    <t>罗无双</t>
  </si>
  <si>
    <t>特殊儿童教育</t>
  </si>
  <si>
    <t>特殊儿童早期训练与指导</t>
  </si>
  <si>
    <t>9787309099119</t>
  </si>
  <si>
    <t>0-3岁儿童心理行为发展评估</t>
  </si>
  <si>
    <t>9787309129854</t>
  </si>
  <si>
    <t>齐娜</t>
  </si>
  <si>
    <t>婴幼儿卫生学</t>
  </si>
  <si>
    <t>东北师范大学出版社</t>
  </si>
  <si>
    <t>十二五职业教育国家规划教材</t>
  </si>
  <si>
    <t>9787568130929</t>
  </si>
  <si>
    <t>隋洁</t>
  </si>
  <si>
    <t>0-3岁儿童语言发展与教育</t>
  </si>
  <si>
    <t>0-3岁婴幼儿语言发展与教育</t>
  </si>
  <si>
    <t>新标准早期教育专业系列教材</t>
  </si>
  <si>
    <t>9787576000009</t>
  </si>
  <si>
    <t>韩悦</t>
  </si>
  <si>
    <t>学前教育学</t>
  </si>
  <si>
    <t>9787568130912</t>
  </si>
  <si>
    <t>李慧方</t>
  </si>
  <si>
    <t>孕产妇护理与胎教</t>
  </si>
  <si>
    <t>母婴护理师</t>
  </si>
  <si>
    <t>中国劳动社会保障出版社</t>
  </si>
  <si>
    <t>职业资格培训教材</t>
  </si>
  <si>
    <t>9787516700945</t>
  </si>
  <si>
    <t>婴幼儿营养与喂养</t>
  </si>
  <si>
    <t>高等院校早期教育0～3岁专业系列教材</t>
  </si>
  <si>
    <t>褚少卿</t>
  </si>
  <si>
    <t>意外伤害与疾病处理</t>
  </si>
  <si>
    <t>0～3岁婴幼儿护理与急救</t>
  </si>
  <si>
    <t>9787567566781</t>
  </si>
  <si>
    <t>当代教育心理学</t>
  </si>
  <si>
    <t>9787040522587</t>
  </si>
  <si>
    <t>宋悉妮</t>
  </si>
  <si>
    <t>2022-2023-2青岛黄海学院教材征订单</t>
    <phoneticPr fontId="3" type="noConversion"/>
  </si>
  <si>
    <t>中国文化概况</t>
    <phoneticPr fontId="2" type="noConversion"/>
  </si>
  <si>
    <t>公共课</t>
    <phoneticPr fontId="2" type="noConversion"/>
  </si>
  <si>
    <t>建筑工程学院</t>
    <phoneticPr fontId="3" type="noConversion"/>
  </si>
  <si>
    <t>建设法规B</t>
    <phoneticPr fontId="3" type="noConversion"/>
  </si>
  <si>
    <t>建设法规</t>
    <phoneticPr fontId="3" type="noConversion"/>
  </si>
  <si>
    <t>中国建材工业出版社</t>
    <phoneticPr fontId="3" type="noConversion"/>
  </si>
  <si>
    <t>国家高等教育十三五规划教材</t>
    <phoneticPr fontId="3" type="noConversion"/>
  </si>
  <si>
    <t>9787516016244</t>
    <phoneticPr fontId="3" type="noConversion"/>
  </si>
  <si>
    <t>45.8</t>
    <phoneticPr fontId="3" type="noConversion"/>
  </si>
  <si>
    <t>216</t>
    <phoneticPr fontId="3" type="noConversion"/>
  </si>
  <si>
    <t>2</t>
    <phoneticPr fontId="3" type="noConversion"/>
  </si>
  <si>
    <t>王泽奇</t>
    <phoneticPr fontId="3" type="noConversion"/>
  </si>
  <si>
    <t>建筑工程学院</t>
  </si>
  <si>
    <t>建筑法规</t>
  </si>
  <si>
    <t>四川大学</t>
    <phoneticPr fontId="7" type="noConversion"/>
  </si>
  <si>
    <t>十三五全国土木工程类立体化规划教材</t>
  </si>
  <si>
    <t>9787561495551</t>
    <phoneticPr fontId="7" type="noConversion"/>
  </si>
  <si>
    <t>326</t>
    <phoneticPr fontId="3" type="noConversion"/>
  </si>
  <si>
    <t>3</t>
    <phoneticPr fontId="3" type="noConversion"/>
  </si>
  <si>
    <t>房屋建筑学</t>
  </si>
  <si>
    <t>土建专业“十三五”规划教材</t>
  </si>
  <si>
    <t>9787516500156</t>
  </si>
  <si>
    <t>354</t>
    <phoneticPr fontId="3" type="noConversion"/>
  </si>
  <si>
    <t>杜秀丽</t>
    <phoneticPr fontId="3" type="noConversion"/>
  </si>
  <si>
    <t>建筑材料B</t>
  </si>
  <si>
    <t>建筑材料</t>
  </si>
  <si>
    <t>华南理工大学出版社</t>
  </si>
  <si>
    <t>9787562343967</t>
    <phoneticPr fontId="3" type="noConversion"/>
  </si>
  <si>
    <t>401</t>
    <phoneticPr fontId="3" type="noConversion"/>
  </si>
  <si>
    <t>董增丽</t>
    <phoneticPr fontId="3" type="noConversion"/>
  </si>
  <si>
    <t>建筑工程监理</t>
  </si>
  <si>
    <t>建设工程监理概论</t>
  </si>
  <si>
    <t>高等学校土木工程专业“十二五”系列规划教材</t>
  </si>
  <si>
    <t>9787307114531</t>
  </si>
  <si>
    <t>213</t>
    <phoneticPr fontId="3" type="noConversion"/>
  </si>
  <si>
    <t>杨竹青</t>
    <phoneticPr fontId="3" type="noConversion"/>
  </si>
  <si>
    <t>工程造价控制B</t>
  </si>
  <si>
    <t>工程造价控制（第二版）</t>
  </si>
  <si>
    <t>北京出版社</t>
  </si>
  <si>
    <t>9787200163070</t>
  </si>
  <si>
    <t>安丽洁</t>
  </si>
  <si>
    <t>建筑工程测量B</t>
  </si>
  <si>
    <t>建筑工程测量</t>
  </si>
  <si>
    <t>高等职业教育土建系列教材</t>
  </si>
  <si>
    <t>9787567302600</t>
  </si>
  <si>
    <t>陈福钊</t>
    <phoneticPr fontId="3" type="noConversion"/>
  </si>
  <si>
    <t>专科</t>
    <phoneticPr fontId="3" type="noConversion"/>
  </si>
  <si>
    <t>工程质量与安全管理</t>
    <phoneticPr fontId="3" type="noConversion"/>
  </si>
  <si>
    <t>建筑工程质量与安全管理</t>
    <phoneticPr fontId="3" type="noConversion"/>
  </si>
  <si>
    <t>华中科技大学出版社</t>
    <phoneticPr fontId="3" type="noConversion"/>
  </si>
  <si>
    <t>国家示范性高等职业土建类“十三五”规划教材</t>
    <phoneticPr fontId="3" type="noConversion"/>
  </si>
  <si>
    <t>9787568049610</t>
    <phoneticPr fontId="3" type="noConversion"/>
  </si>
  <si>
    <t>代钦</t>
    <phoneticPr fontId="3" type="noConversion"/>
  </si>
  <si>
    <t>工程质量与安全管理</t>
  </si>
  <si>
    <t>建筑工程质量检验与安全管理</t>
  </si>
  <si>
    <t>全国高等院校土木与建筑专业“十三五”规划教材</t>
  </si>
  <si>
    <t>9787313143990</t>
    <phoneticPr fontId="3" type="noConversion"/>
  </si>
  <si>
    <t>64</t>
    <phoneticPr fontId="3" type="noConversion"/>
  </si>
  <si>
    <t>代钦</t>
  </si>
  <si>
    <t>建筑招投标与合同管理A</t>
  </si>
  <si>
    <t>建筑工程项目招投标与合同管理</t>
  </si>
  <si>
    <t>全国高等教育土建学科专业“十三五”规划教材</t>
  </si>
  <si>
    <t>9787313108838</t>
  </si>
  <si>
    <t>赵菲</t>
    <phoneticPr fontId="3" type="noConversion"/>
  </si>
  <si>
    <t>建筑工程项目管理A</t>
  </si>
  <si>
    <t>建筑工程项目管理</t>
  </si>
  <si>
    <t>西安电子科技大学出版社</t>
  </si>
  <si>
    <t>9787560641867</t>
    <phoneticPr fontId="3" type="noConversion"/>
  </si>
  <si>
    <t>张颖超</t>
  </si>
  <si>
    <t>建筑工程经济</t>
  </si>
  <si>
    <t>建筑工程经济（第3版）</t>
    <phoneticPr fontId="3" type="noConversion"/>
  </si>
  <si>
    <t>9787560395517</t>
  </si>
  <si>
    <t>李素梅</t>
    <phoneticPr fontId="3" type="noConversion"/>
  </si>
  <si>
    <t>工程定额原理</t>
    <phoneticPr fontId="3" type="noConversion"/>
  </si>
  <si>
    <t>建设工程定额原理与实务 第2版</t>
    <phoneticPr fontId="3" type="noConversion"/>
  </si>
  <si>
    <t>机械工业出版社</t>
    <phoneticPr fontId="3" type="noConversion"/>
  </si>
  <si>
    <t>“十三五”国家重点出版物出版规划项目</t>
    <phoneticPr fontId="3" type="noConversion"/>
  </si>
  <si>
    <t>9787111605676</t>
    <phoneticPr fontId="3" type="noConversion"/>
  </si>
  <si>
    <t>李素梅</t>
  </si>
  <si>
    <t>安装工程计量与计价</t>
    <phoneticPr fontId="3" type="noConversion"/>
  </si>
  <si>
    <t>安装工程计量与计价（第四版）</t>
  </si>
  <si>
    <t>9787301167373</t>
    <phoneticPr fontId="3" type="noConversion"/>
  </si>
  <si>
    <t>杨改静</t>
    <phoneticPr fontId="3" type="noConversion"/>
  </si>
  <si>
    <t>土力学与地基基础</t>
  </si>
  <si>
    <t>示范性高等职业教育土建类十三五规划教材</t>
  </si>
  <si>
    <t>9787568029940</t>
  </si>
  <si>
    <t>武秀文</t>
  </si>
  <si>
    <t>建筑工程计量与计价B</t>
  </si>
  <si>
    <t>建筑工程计量与计价</t>
  </si>
  <si>
    <t>9787568514033</t>
  </si>
  <si>
    <t>韩晏宇</t>
  </si>
  <si>
    <t>建筑施工组织与管理A</t>
  </si>
  <si>
    <t>建筑施工组织</t>
  </si>
  <si>
    <t>西北工业大学出版社</t>
  </si>
  <si>
    <t>全国高等职业教育“十三五”规划教材</t>
  </si>
  <si>
    <t>9787561242131</t>
  </si>
  <si>
    <t>史慧芳</t>
  </si>
  <si>
    <t>建筑力学</t>
  </si>
  <si>
    <t>9787568019866</t>
  </si>
  <si>
    <t>殷玉聪</t>
  </si>
  <si>
    <t>装配式建筑设计与构造</t>
  </si>
  <si>
    <t>高等职业教育土木建筑类专业新形态教材</t>
  </si>
  <si>
    <t>9787568286671</t>
  </si>
  <si>
    <t>陈福钊</t>
  </si>
  <si>
    <t>装配式混凝土结构识图与深化设计</t>
  </si>
  <si>
    <t>高等职业教育土木建筑类专业教材</t>
  </si>
  <si>
    <t>9787568273251</t>
  </si>
  <si>
    <t>装配式建筑施工组织与管理</t>
  </si>
  <si>
    <t>建筑施工组织设计（第2版）</t>
  </si>
  <si>
    <t>9787576310290</t>
  </si>
  <si>
    <t>装配式建筑预制混凝土构件生产与管理</t>
  </si>
  <si>
    <t>高等职业教育智能建造系列教材</t>
  </si>
  <si>
    <t>9787568280068</t>
  </si>
  <si>
    <t>工程项目评估</t>
  </si>
  <si>
    <t>21世纪全国应用型本科土木建筑系列实用规划教材</t>
  </si>
  <si>
    <t>9787301286586</t>
  </si>
  <si>
    <t>工程施工组织与管理</t>
  </si>
  <si>
    <t>土木工程施工组织与管理</t>
  </si>
  <si>
    <t>中国建筑工业出版社</t>
  </si>
  <si>
    <t>高校土木工程专业规划教材</t>
  </si>
  <si>
    <t>9787112171576</t>
  </si>
  <si>
    <t>262</t>
    <phoneticPr fontId="3" type="noConversion"/>
  </si>
  <si>
    <t>土木工程材料B</t>
  </si>
  <si>
    <t>土木工程材料</t>
  </si>
  <si>
    <t>普通高等教育专业“十二五”系列规划教材</t>
  </si>
  <si>
    <t>9787307207684</t>
    <phoneticPr fontId="3" type="noConversion"/>
  </si>
  <si>
    <t>225</t>
    <phoneticPr fontId="3" type="noConversion"/>
  </si>
  <si>
    <t>崔贵玲</t>
  </si>
  <si>
    <t>工程结构</t>
  </si>
  <si>
    <t>高等学校土建类专业“十三五”规划教材</t>
  </si>
  <si>
    <t>9787122284785</t>
  </si>
  <si>
    <t>318</t>
    <phoneticPr fontId="3" type="noConversion"/>
  </si>
  <si>
    <t>梁倩</t>
  </si>
  <si>
    <t>工程测量学B</t>
  </si>
  <si>
    <t>土木工程测量</t>
  </si>
  <si>
    <t>9787576600100</t>
  </si>
  <si>
    <t>190</t>
    <phoneticPr fontId="3" type="noConversion"/>
  </si>
  <si>
    <t>2</t>
  </si>
  <si>
    <t>建筑工程制图与识图</t>
  </si>
  <si>
    <t>建筑工程制图</t>
  </si>
  <si>
    <t>9787040368840</t>
  </si>
  <si>
    <t>335</t>
    <phoneticPr fontId="3" type="noConversion"/>
  </si>
  <si>
    <t>宋艳</t>
  </si>
  <si>
    <t>建筑工程识图综合实训</t>
  </si>
  <si>
    <t>建筑工程制图习题集</t>
  </si>
  <si>
    <t>9787040368857</t>
  </si>
  <si>
    <t>运筹学A</t>
  </si>
  <si>
    <t>179</t>
    <phoneticPr fontId="3" type="noConversion"/>
  </si>
  <si>
    <t>土木工程施工</t>
  </si>
  <si>
    <t>普通高等教育“十三五”规划教材</t>
  </si>
  <si>
    <t>9787560358710</t>
  </si>
  <si>
    <t>329</t>
    <phoneticPr fontId="3" type="noConversion"/>
  </si>
  <si>
    <t>于群</t>
  </si>
  <si>
    <t>工程经济学B</t>
  </si>
  <si>
    <t>工程经济学</t>
  </si>
  <si>
    <t>9787561253663</t>
  </si>
  <si>
    <t>410</t>
    <phoneticPr fontId="3" type="noConversion"/>
  </si>
  <si>
    <t>4</t>
    <phoneticPr fontId="3" type="noConversion"/>
  </si>
  <si>
    <t>吴霞</t>
  </si>
  <si>
    <t>国际工程招投标与合同管理</t>
  </si>
  <si>
    <t>国际工程合同管理</t>
  </si>
  <si>
    <t>9787122228079</t>
  </si>
  <si>
    <t>王泽奇</t>
  </si>
  <si>
    <t>建筑与装饰工程计量与计价</t>
  </si>
  <si>
    <t>“十三五”普通高等教育本科系列教材</t>
  </si>
  <si>
    <t>9787519812263</t>
    <phoneticPr fontId="3" type="noConversion"/>
  </si>
  <si>
    <t>126</t>
    <phoneticPr fontId="3" type="noConversion"/>
  </si>
  <si>
    <t>孙玉芳</t>
  </si>
  <si>
    <t>国际工程投融资</t>
  </si>
  <si>
    <t>工程项目投资与融资</t>
  </si>
  <si>
    <t>十三五国家重点出版物出版规划项目</t>
    <phoneticPr fontId="3" type="noConversion"/>
  </si>
  <si>
    <t>9787111615255</t>
    <phoneticPr fontId="3" type="noConversion"/>
  </si>
  <si>
    <t>工程财务管理</t>
  </si>
  <si>
    <t>工程财务管理（第三版）</t>
  </si>
  <si>
    <t>高等学校工程管理专业规划教材</t>
  </si>
  <si>
    <t>9787112267835</t>
  </si>
  <si>
    <t>国际工程项目合同管理</t>
  </si>
  <si>
    <t>9787307211513</t>
  </si>
  <si>
    <t>李颖菲</t>
  </si>
  <si>
    <t>首次</t>
    <phoneticPr fontId="3" type="noConversion"/>
  </si>
  <si>
    <t>混凝土结构设计</t>
  </si>
  <si>
    <t>混凝土结构（中册）混凝土结构与砌体结构设计（第七版）</t>
  </si>
  <si>
    <t>9787112243594</t>
  </si>
  <si>
    <t>徐秀凤</t>
  </si>
  <si>
    <t>建筑结构抗震</t>
  </si>
  <si>
    <t>建筑结构抗震设计</t>
  </si>
  <si>
    <t>9787112167654</t>
  </si>
  <si>
    <t>孟艳春</t>
  </si>
  <si>
    <t>物理学（马文蔚第六版上册
）</t>
  </si>
  <si>
    <t>9787122325419</t>
  </si>
  <si>
    <t>曲晓萌</t>
  </si>
  <si>
    <t>土力学</t>
  </si>
  <si>
    <t>9787112254194</t>
  </si>
  <si>
    <t>荷载与结构设计方法</t>
  </si>
  <si>
    <t>中国建材工业出版社</t>
  </si>
  <si>
    <t>土木工程专业十三五规划教材</t>
  </si>
  <si>
    <t>9787516020937</t>
  </si>
  <si>
    <t>王璐</t>
  </si>
  <si>
    <t>Python编程</t>
    <phoneticPr fontId="3" type="noConversion"/>
  </si>
  <si>
    <t>Python语言程序设计基础</t>
    <phoneticPr fontId="3" type="noConversion"/>
  </si>
  <si>
    <t>高等教育出版社</t>
    <phoneticPr fontId="3" type="noConversion"/>
  </si>
  <si>
    <t>教育部大学计算机课程改革项目规划教材</t>
    <phoneticPr fontId="3" type="noConversion"/>
  </si>
  <si>
    <t>9787040471700</t>
    <phoneticPr fontId="3" type="noConversion"/>
  </si>
  <si>
    <t>苏玉梅</t>
  </si>
  <si>
    <t>材料力学（I）第6版</t>
    <phoneticPr fontId="3" type="noConversion"/>
  </si>
  <si>
    <t>9787040513622</t>
    <phoneticPr fontId="3" type="noConversion"/>
  </si>
  <si>
    <t>许霞</t>
  </si>
  <si>
    <t>专业英语</t>
  </si>
  <si>
    <t>专业英语（土建类专业）</t>
  </si>
  <si>
    <t>高等学校“十三五”应用型本科规划教材</t>
  </si>
  <si>
    <t>9787560637792</t>
  </si>
  <si>
    <t>夏蓉</t>
  </si>
  <si>
    <t>安装工程计量与计价B</t>
  </si>
  <si>
    <t xml:space="preserve"> 安装工程计量与计价（第2版）</t>
    <phoneticPr fontId="3" type="noConversion"/>
  </si>
  <si>
    <t>普通高等教育工程造价类专业“十三五”系列规划教材</t>
    <phoneticPr fontId="3" type="noConversion"/>
  </si>
  <si>
    <t>9787111568728</t>
    <phoneticPr fontId="3" type="noConversion"/>
  </si>
  <si>
    <t>潘瑞生</t>
    <phoneticPr fontId="3" type="noConversion"/>
  </si>
  <si>
    <t>装配式结构设计与施工</t>
  </si>
  <si>
    <t>装配式混凝土结构设计与施工</t>
  </si>
  <si>
    <t>9787112263752</t>
  </si>
  <si>
    <t>杨迎春</t>
  </si>
  <si>
    <t>工程造价与项目管理</t>
  </si>
  <si>
    <t>工程造价与管理</t>
  </si>
  <si>
    <t>普通高等学校工程管理专业“十二五”规划教材</t>
  </si>
  <si>
    <t>9787307117945</t>
  </si>
  <si>
    <t>87</t>
    <phoneticPr fontId="3" type="noConversion"/>
  </si>
  <si>
    <t>钢结构智能施工与设计</t>
  </si>
  <si>
    <t>装配式钢结构设计与施工 ——新型现代建筑实例分析</t>
  </si>
  <si>
    <t>高校转型发展系列教材</t>
  </si>
  <si>
    <t>9787302468509</t>
  </si>
  <si>
    <t>魏宪奎</t>
  </si>
  <si>
    <t>混凝土结构基本原理</t>
  </si>
  <si>
    <t>混凝土结构 上册  混凝土结构设计原理（第七版）</t>
  </si>
  <si>
    <t>9787112243587</t>
  </si>
  <si>
    <t>董增丽</t>
  </si>
  <si>
    <t>智能建造概论</t>
  </si>
  <si>
    <t xml:space="preserve"> 高等院校土建类专业“互联网+“创新规划教材</t>
  </si>
  <si>
    <t>9787301324257</t>
  </si>
  <si>
    <t>官奕宏</t>
  </si>
  <si>
    <t>“十三五”21世纪普通高等教育规划新教材</t>
  </si>
  <si>
    <t>9787307127609</t>
  </si>
  <si>
    <t>杜秀丽</t>
  </si>
  <si>
    <r>
      <rPr>
        <sz val="9"/>
        <color indexed="8"/>
        <rFont val="宋体"/>
        <family val="3"/>
        <charset val="134"/>
        <scheme val="minor"/>
      </rPr>
      <t>“十三五”职业教育规划教材
高职高专土建专业“互联网+”创新规划教材</t>
    </r>
  </si>
  <si>
    <t>64</t>
  </si>
  <si>
    <t>67</t>
  </si>
  <si>
    <t>70</t>
  </si>
  <si>
    <t>71</t>
  </si>
  <si>
    <t>73</t>
  </si>
  <si>
    <t>74</t>
  </si>
  <si>
    <t>75</t>
  </si>
  <si>
    <t>77</t>
  </si>
  <si>
    <t>80</t>
  </si>
  <si>
    <t>81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</si>
  <si>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</si>
  <si>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</si>
  <si>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</si>
  <si>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</si>
  <si>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</si>
  <si>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</si>
  <si>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</si>
  <si>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</si>
  <si>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</si>
  <si>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</si>
  <si>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</si>
  <si>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</si>
  <si>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</si>
  <si>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</si>
  <si>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</si>
  <si>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</si>
  <si>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</si>
  <si>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</si>
  <si>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</si>
  <si>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</si>
  <si>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</si>
  <si>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</si>
  <si>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</si>
  <si>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</si>
  <si>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</si>
  <si>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</si>
  <si>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</si>
  <si>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</si>
  <si>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</si>
  <si>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</si>
  <si>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</si>
  <si>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</si>
  <si>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</si>
  <si>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</si>
  <si>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</si>
  <si>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</si>
  <si>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</si>
  <si>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</si>
  <si>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</si>
  <si>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</si>
  <si>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</si>
  <si>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</si>
  <si>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</si>
  <si>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</si>
  <si>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</si>
  <si>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</si>
  <si>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</si>
  <si>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</si>
  <si>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</si>
  <si>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</si>
  <si>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</si>
  <si>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</si>
  <si>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</si>
  <si>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</si>
  <si>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</si>
  <si>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</si>
  <si>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</si>
  <si>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</si>
  <si>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</si>
  <si>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</si>
  <si>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</si>
  <si>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</si>
  <si>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</si>
  <si>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</si>
  <si>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</si>
  <si>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</si>
  <si>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</si>
  <si>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</si>
  <si>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</si>
  <si>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</si>
  <si>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</si>
  <si>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</si>
  <si>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</si>
  <si>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</si>
  <si>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</si>
  <si>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</si>
  <si>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</si>
  <si>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</si>
  <si>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</si>
  <si>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</si>
  <si>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</si>
  <si>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</si>
  <si>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</si>
  <si>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</si>
  <si>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</si>
  <si>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</si>
  <si>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</si>
  <si>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</si>
  <si>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</si>
  <si>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</si>
  <si>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</si>
  <si>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</si>
  <si>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</si>
  <si>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</si>
  <si>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</si>
  <si>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</si>
  <si>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</si>
  <si>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</si>
  <si>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</si>
  <si>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</si>
  <si>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</si>
  <si>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</si>
  <si>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</si>
  <si>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</si>
  <si>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</si>
  <si>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</si>
  <si>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</si>
  <si>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</si>
  <si>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</si>
  <si>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</si>
  <si>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</si>
  <si>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</si>
  <si>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</si>
  <si>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</si>
  <si>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</si>
  <si>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</si>
  <si>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</si>
  <si>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</si>
  <si>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</si>
  <si>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</si>
  <si>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</si>
  <si>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</si>
  <si>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</si>
  <si>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</si>
  <si>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</si>
  <si>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</si>
  <si>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</si>
  <si>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</si>
  <si>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</si>
  <si>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</si>
  <si>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</si>
  <si>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</si>
  <si>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</si>
  <si>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</si>
  <si>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</si>
  <si>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</si>
  <si>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</si>
  <si>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</si>
  <si>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</si>
  <si>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</si>
  <si>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</si>
  <si>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</si>
  <si>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</si>
  <si>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</si>
  <si>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</si>
  <si>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</si>
  <si>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</si>
  <si>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</si>
  <si>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</si>
  <si>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</si>
  <si>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</si>
  <si>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</si>
  <si>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</si>
  <si>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</si>
  <si>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</si>
  <si>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</si>
  <si>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</si>
  <si>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</si>
  <si>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</si>
  <si>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</si>
  <si>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</si>
  <si>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</si>
  <si>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</si>
  <si>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</si>
  <si>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</si>
  <si>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</si>
  <si>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</si>
  <si>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</si>
  <si>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</si>
  <si>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</si>
  <si>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</si>
  <si>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</si>
  <si>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</si>
  <si>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</si>
  <si>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</si>
  <si>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</si>
  <si>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</si>
  <si>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</si>
  <si>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</si>
  <si>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</si>
  <si>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</si>
  <si>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</si>
  <si>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</si>
  <si>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</si>
  <si>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</si>
  <si>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</si>
  <si>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</si>
  <si>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</si>
  <si>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</si>
  <si>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</si>
  <si>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</si>
  <si>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</si>
  <si>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</si>
  <si>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</si>
  <si>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</si>
  <si>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</si>
  <si>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</si>
  <si>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</si>
  <si>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</si>
  <si>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</si>
  <si>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</si>
  <si>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</si>
  <si>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</si>
  <si>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</si>
  <si>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</si>
  <si>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</si>
  <si>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</si>
  <si>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</si>
  <si>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</si>
  <si>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</si>
  <si>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</si>
  <si>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</si>
  <si>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</si>
  <si>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</si>
  <si>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</si>
  <si>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</si>
  <si>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</si>
  <si>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</si>
  <si>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</si>
  <si>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</si>
  <si>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</si>
  <si>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</si>
  <si>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</si>
  <si>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</si>
  <si>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</si>
  <si>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</si>
  <si>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</si>
  <si>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</si>
  <si>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</si>
  <si>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</si>
  <si>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</si>
  <si>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</si>
  <si>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</si>
  <si>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</si>
  <si>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</si>
  <si>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</si>
  <si>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</si>
  <si>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</si>
  <si>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</si>
  <si>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</si>
  <si>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</si>
  <si>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</si>
  <si>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</si>
  <si>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</si>
  <si>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</si>
  <si>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</si>
  <si>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</si>
  <si>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</si>
  <si>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</si>
  <si>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</si>
  <si>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</si>
  <si>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</si>
  <si>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</si>
  <si>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</si>
  <si>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</si>
  <si>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</si>
  <si>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</si>
  <si>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</si>
  <si>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</si>
  <si>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</si>
  <si>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</si>
  <si>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</si>
  <si>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</si>
  <si>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</si>
  <si>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</si>
  <si>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</si>
  <si>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</si>
  <si>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</si>
  <si>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</si>
  <si>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</si>
  <si>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</si>
  <si>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</si>
  <si>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</si>
  <si>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</si>
  <si>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</si>
  <si>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</si>
  <si>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</si>
  <si>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</si>
  <si>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</si>
  <si>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</si>
  <si>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</si>
  <si>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</si>
  <si>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</si>
  <si>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</si>
  <si>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</si>
  <si>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</si>
  <si>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</si>
  <si>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</si>
  <si>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</si>
  <si>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</si>
  <si>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</si>
  <si>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</si>
  <si>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</si>
  <si>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</si>
  <si>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</si>
  <si>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</si>
  <si>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</si>
  <si>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</si>
  <si>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</si>
  <si>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</si>
  <si>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</si>
  <si>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</si>
  <si>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</si>
  <si>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</si>
  <si>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</si>
  <si>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</si>
  <si>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</si>
  <si>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</si>
  <si>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</si>
  <si>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</si>
  <si>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教学工作部教材科：                                                     教学工作部领导：
                  年    月     日                                                      年    月     日</t>
    <phoneticPr fontId="2" type="noConversion"/>
  </si>
  <si>
    <t>数字逻辑电路基础</t>
    <phoneticPr fontId="2" type="noConversion"/>
  </si>
  <si>
    <t>马工程</t>
    <phoneticPr fontId="2" type="noConversion"/>
  </si>
  <si>
    <t>健康评估第5版</t>
    <phoneticPr fontId="2" type="noConversion"/>
  </si>
  <si>
    <t>高等教育出版社</t>
    <phoneticPr fontId="2" type="noConversion"/>
  </si>
  <si>
    <t>2</t>
    <phoneticPr fontId="2" type="noConversion"/>
  </si>
  <si>
    <t>0-3岁婴幼儿营养与喂养</t>
    <phoneticPr fontId="2" type="noConversion"/>
  </si>
  <si>
    <t>复旦大学出版社</t>
    <phoneticPr fontId="2" type="noConversion"/>
  </si>
  <si>
    <t>9787309073140</t>
    <phoneticPr fontId="2" type="noConversion"/>
  </si>
  <si>
    <t>机械加工工艺方案设计</t>
  </si>
  <si>
    <t>机械加工工艺方案设计及案例</t>
  </si>
  <si>
    <t>机电类规划教材</t>
  </si>
  <si>
    <t>9787111324331</t>
  </si>
  <si>
    <t>吴海</t>
  </si>
  <si>
    <t>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</si>
</sst>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00000"/>
    <numFmt numFmtId="178" formatCode="0.0_ "/>
    <numFmt numFmtId="179" formatCode="0.00_);[Red]\(0.00\)"/>
  </numFmts>
  <fonts count="22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Times New Roman"/>
      <family val="1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9"/>
      <color rgb="FFC00000"/>
      <name val="宋体"/>
      <family val="3"/>
      <charset val="134"/>
      <scheme val="minor"/>
    </font>
    <font>
      <sz val="9"/>
      <color rgb="FF323232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8" fillId="0" borderId="0"/>
    <xf numFmtId="0" fontId="16" fillId="0" borderId="0">
      <alignment vertical="center"/>
    </xf>
  </cellStyleXfs>
  <cellXfs count="101">
    <xf numFmtId="0" fontId="0" fillId="0" borderId="0" xfId="0">
      <alignment vertical="center"/>
    </xf>
    <xf numFmtId="49" fontId="0" fillId="0" borderId="0" xfId="0" applyNumberFormat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Fill="1" applyAlignment="1"/>
    <xf numFmtId="0" fontId="9" fillId="0" borderId="0" xfId="0" applyFont="1" applyAlignmen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1" fillId="0" borderId="0" xfId="0" applyFont="1" applyFill="1" applyAlignment="1"/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NumberForma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3" applyNumberFormat="1" applyFont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179" fontId="10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quotePrefix="1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2" fillId="2" borderId="1" xfId="1" applyNumberFormat="1" applyFont="1" applyFill="1" applyBorder="1" applyAlignment="1">
      <alignment horizontal="center" vertical="center" wrapText="1"/>
    </xf>
    <xf numFmtId="0" fontId="12" fillId="2" borderId="1" xfId="1" quotePrefix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quotePrefix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5" xfId="3"/>
    <cellStyle name="普通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3=%D6%D0%B9%FA%B5%E7%C1%A6%B3%F6%B0%E6%C9%E7&amp;medium=01&amp;category_path=01.00.00.00.00.00" TargetMode="External"/><Relationship Id="rId2" Type="http://schemas.openxmlformats.org/officeDocument/2006/relationships/hyperlink" Target="http://product.dangdang.com/24101618.html" TargetMode="External"/><Relationship Id="rId1" Type="http://schemas.openxmlformats.org/officeDocument/2006/relationships/hyperlink" Target="http://search.dangdang.com/?key3=%B6%D4%CD%E2%BE%AD%C3%B3%B4%F3%D1%A7%B3%F6%B0%E6%C9%E7&amp;medium=01&amp;category_path=01.00.00.00.00.0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0"/>
  <sheetViews>
    <sheetView tabSelected="1" topLeftCell="A391" workbookViewId="0">
      <selection activeCell="N94" sqref="N94:N100"/>
    </sheetView>
  </sheetViews>
  <sheetFormatPr defaultColWidth="9" defaultRowHeight="13.5"/>
  <cols>
    <col min="1" max="1" width="5.5" style="1" bestFit="1" customWidth="1"/>
    <col min="2" max="2" width="9.375" style="1" customWidth="1"/>
    <col min="3" max="3" width="6.375" style="1" bestFit="1" customWidth="1"/>
    <col min="4" max="4" width="15.25" style="1" bestFit="1" customWidth="1"/>
    <col min="5" max="5" width="27.875" style="1" bestFit="1" customWidth="1"/>
    <col min="6" max="6" width="16.125" style="9" bestFit="1" customWidth="1"/>
    <col min="7" max="7" width="31.5" style="9" hidden="1" customWidth="1"/>
    <col min="8" max="8" width="13.25" style="1" bestFit="1" customWidth="1"/>
    <col min="9" max="9" width="5.75" style="10" bestFit="1" customWidth="1"/>
    <col min="10" max="10" width="5.5" style="18" bestFit="1" customWidth="1"/>
    <col min="11" max="11" width="5.5" style="10" bestFit="1" customWidth="1"/>
    <col min="12" max="12" width="4.875" style="1" customWidth="1"/>
    <col min="13" max="13" width="9.625" style="1" customWidth="1"/>
    <col min="14" max="14" width="7.5" style="1" customWidth="1"/>
    <col min="15" max="16384" width="9" style="1"/>
  </cols>
  <sheetData>
    <row r="1" spans="1:14" ht="22.5">
      <c r="A1" s="99" t="s">
        <v>1581</v>
      </c>
      <c r="B1" s="99"/>
      <c r="C1" s="99"/>
      <c r="D1" s="99"/>
      <c r="E1" s="100"/>
      <c r="F1" s="99"/>
      <c r="G1" s="99"/>
      <c r="H1" s="99"/>
      <c r="I1" s="99"/>
      <c r="J1" s="99"/>
      <c r="K1" s="99"/>
      <c r="L1" s="99"/>
      <c r="M1" s="99"/>
      <c r="N1" s="99"/>
    </row>
    <row r="2" spans="1:14" ht="30" customHeight="1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3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4" s="2" customFormat="1" ht="30" customHeight="1">
      <c r="A3" s="29" t="s">
        <v>385</v>
      </c>
      <c r="B3" s="28" t="s">
        <v>14</v>
      </c>
      <c r="C3" s="28" t="s">
        <v>15</v>
      </c>
      <c r="D3" s="28" t="s">
        <v>103</v>
      </c>
      <c r="E3" s="46" t="s">
        <v>2146</v>
      </c>
      <c r="F3" s="46" t="s">
        <v>26</v>
      </c>
      <c r="G3" s="26" t="s">
        <v>104</v>
      </c>
      <c r="H3" s="26" t="s">
        <v>105</v>
      </c>
      <c r="I3" s="26" t="s">
        <v>106</v>
      </c>
      <c r="J3" s="27">
        <v>314</v>
      </c>
      <c r="K3" s="28">
        <v>4</v>
      </c>
      <c r="L3" s="29">
        <f t="shared" ref="L3:L34" si="0">J3+K3</f>
        <v>318</v>
      </c>
      <c r="M3" s="28" t="s">
        <v>372</v>
      </c>
      <c r="N3" s="28"/>
    </row>
    <row r="4" spans="1:14" s="2" customFormat="1" ht="30" customHeight="1">
      <c r="A4" s="29" t="s">
        <v>386</v>
      </c>
      <c r="B4" s="28" t="s">
        <v>311</v>
      </c>
      <c r="C4" s="28" t="s">
        <v>15</v>
      </c>
      <c r="D4" s="28" t="s">
        <v>312</v>
      </c>
      <c r="E4" s="28" t="s">
        <v>313</v>
      </c>
      <c r="F4" s="28" t="s">
        <v>207</v>
      </c>
      <c r="G4" s="28" t="s">
        <v>314</v>
      </c>
      <c r="H4" s="47" t="s">
        <v>208</v>
      </c>
      <c r="I4" s="28">
        <v>48.6</v>
      </c>
      <c r="J4" s="30">
        <v>388</v>
      </c>
      <c r="K4" s="28">
        <v>4</v>
      </c>
      <c r="L4" s="29">
        <f t="shared" si="0"/>
        <v>392</v>
      </c>
      <c r="M4" s="28" t="s">
        <v>315</v>
      </c>
      <c r="N4" s="28"/>
    </row>
    <row r="5" spans="1:14" s="2" customFormat="1" ht="30" customHeight="1">
      <c r="A5" s="29" t="s">
        <v>236</v>
      </c>
      <c r="B5" s="14" t="s">
        <v>14</v>
      </c>
      <c r="C5" s="14" t="s">
        <v>15</v>
      </c>
      <c r="D5" s="14" t="s">
        <v>218</v>
      </c>
      <c r="E5" s="14" t="s">
        <v>219</v>
      </c>
      <c r="F5" s="14" t="s">
        <v>72</v>
      </c>
      <c r="G5" s="19"/>
      <c r="H5" s="47" t="s">
        <v>318</v>
      </c>
      <c r="I5" s="19" t="s">
        <v>220</v>
      </c>
      <c r="J5" s="16">
        <v>274</v>
      </c>
      <c r="K5" s="15">
        <v>3</v>
      </c>
      <c r="L5" s="29">
        <f t="shared" si="0"/>
        <v>277</v>
      </c>
      <c r="M5" s="14" t="s">
        <v>373</v>
      </c>
      <c r="N5" s="20"/>
    </row>
    <row r="6" spans="1:14" s="2" customFormat="1" ht="30" customHeight="1">
      <c r="A6" s="29" t="s">
        <v>237</v>
      </c>
      <c r="B6" s="14" t="s">
        <v>14</v>
      </c>
      <c r="C6" s="14" t="s">
        <v>107</v>
      </c>
      <c r="D6" s="14" t="s">
        <v>123</v>
      </c>
      <c r="E6" s="14" t="s">
        <v>124</v>
      </c>
      <c r="F6" s="20" t="s">
        <v>26</v>
      </c>
      <c r="G6" s="14" t="s">
        <v>125</v>
      </c>
      <c r="H6" s="48" t="s">
        <v>126</v>
      </c>
      <c r="I6" s="14">
        <v>59</v>
      </c>
      <c r="J6" s="16">
        <v>171</v>
      </c>
      <c r="K6" s="14">
        <v>2</v>
      </c>
      <c r="L6" s="29">
        <f t="shared" si="0"/>
        <v>173</v>
      </c>
      <c r="M6" s="14" t="s">
        <v>127</v>
      </c>
      <c r="N6" s="14"/>
    </row>
    <row r="7" spans="1:14" s="2" customFormat="1" ht="30" customHeight="1">
      <c r="A7" s="29" t="s">
        <v>238</v>
      </c>
      <c r="B7" s="14" t="s">
        <v>14</v>
      </c>
      <c r="C7" s="14" t="s">
        <v>107</v>
      </c>
      <c r="D7" s="14" t="s">
        <v>128</v>
      </c>
      <c r="E7" s="14" t="s">
        <v>129</v>
      </c>
      <c r="F7" s="14" t="s">
        <v>130</v>
      </c>
      <c r="G7" s="14" t="s">
        <v>131</v>
      </c>
      <c r="H7" s="48" t="s">
        <v>132</v>
      </c>
      <c r="I7" s="14">
        <v>28</v>
      </c>
      <c r="J7" s="16">
        <v>171</v>
      </c>
      <c r="K7" s="14">
        <v>2</v>
      </c>
      <c r="L7" s="29">
        <f t="shared" si="0"/>
        <v>173</v>
      </c>
      <c r="M7" s="14" t="s">
        <v>133</v>
      </c>
      <c r="N7" s="14"/>
    </row>
    <row r="8" spans="1:14" s="2" customFormat="1" ht="30" customHeight="1">
      <c r="A8" s="29" t="s">
        <v>239</v>
      </c>
      <c r="B8" s="14" t="s">
        <v>14</v>
      </c>
      <c r="C8" s="14" t="s">
        <v>107</v>
      </c>
      <c r="D8" s="14" t="s">
        <v>134</v>
      </c>
      <c r="E8" s="14" t="s">
        <v>135</v>
      </c>
      <c r="F8" s="14" t="s">
        <v>26</v>
      </c>
      <c r="G8" s="14" t="s">
        <v>136</v>
      </c>
      <c r="H8" s="48" t="s">
        <v>137</v>
      </c>
      <c r="I8" s="14">
        <v>59.8</v>
      </c>
      <c r="J8" s="16">
        <v>234</v>
      </c>
      <c r="K8" s="14">
        <v>2</v>
      </c>
      <c r="L8" s="29">
        <f t="shared" si="0"/>
        <v>236</v>
      </c>
      <c r="M8" s="14" t="s">
        <v>138</v>
      </c>
      <c r="N8" s="14"/>
    </row>
    <row r="9" spans="1:14" s="2" customFormat="1" ht="30" customHeight="1">
      <c r="A9" s="29" t="s">
        <v>240</v>
      </c>
      <c r="B9" s="33" t="s">
        <v>14</v>
      </c>
      <c r="C9" s="33" t="s">
        <v>15</v>
      </c>
      <c r="D9" s="49" t="s">
        <v>153</v>
      </c>
      <c r="E9" s="35" t="s">
        <v>192</v>
      </c>
      <c r="F9" s="35" t="s">
        <v>72</v>
      </c>
      <c r="G9" s="35" t="s">
        <v>193</v>
      </c>
      <c r="H9" s="31" t="s">
        <v>194</v>
      </c>
      <c r="I9" s="31" t="s">
        <v>195</v>
      </c>
      <c r="J9" s="32">
        <v>163</v>
      </c>
      <c r="K9" s="33">
        <v>3</v>
      </c>
      <c r="L9" s="29">
        <f t="shared" si="0"/>
        <v>166</v>
      </c>
      <c r="M9" s="33" t="s">
        <v>389</v>
      </c>
      <c r="N9" s="33"/>
    </row>
    <row r="10" spans="1:14" s="3" customFormat="1" ht="30" customHeight="1">
      <c r="A10" s="29" t="s">
        <v>241</v>
      </c>
      <c r="B10" s="14" t="s">
        <v>14</v>
      </c>
      <c r="C10" s="14" t="s">
        <v>107</v>
      </c>
      <c r="D10" s="14" t="s">
        <v>153</v>
      </c>
      <c r="E10" s="14" t="s">
        <v>154</v>
      </c>
      <c r="F10" s="14" t="s">
        <v>155</v>
      </c>
      <c r="G10" s="14" t="s">
        <v>156</v>
      </c>
      <c r="H10" s="48" t="s">
        <v>310</v>
      </c>
      <c r="I10" s="14">
        <v>49.8</v>
      </c>
      <c r="J10" s="16">
        <v>464</v>
      </c>
      <c r="K10" s="14">
        <v>4</v>
      </c>
      <c r="L10" s="29">
        <f t="shared" si="0"/>
        <v>468</v>
      </c>
      <c r="M10" s="14" t="s">
        <v>157</v>
      </c>
      <c r="N10" s="14"/>
    </row>
    <row r="11" spans="1:14" s="4" customFormat="1" ht="30" customHeight="1">
      <c r="A11" s="29" t="s">
        <v>242</v>
      </c>
      <c r="B11" s="14" t="s">
        <v>14</v>
      </c>
      <c r="C11" s="14" t="s">
        <v>107</v>
      </c>
      <c r="D11" s="14" t="s">
        <v>349</v>
      </c>
      <c r="E11" s="14" t="s">
        <v>350</v>
      </c>
      <c r="F11" s="14" t="s">
        <v>26</v>
      </c>
      <c r="G11" s="14"/>
      <c r="H11" s="19" t="s">
        <v>390</v>
      </c>
      <c r="I11" s="14">
        <v>49.8</v>
      </c>
      <c r="J11" s="16">
        <v>65</v>
      </c>
      <c r="K11" s="14">
        <v>1</v>
      </c>
      <c r="L11" s="29">
        <f t="shared" si="0"/>
        <v>66</v>
      </c>
      <c r="M11" s="14" t="s">
        <v>351</v>
      </c>
      <c r="N11" s="20"/>
    </row>
    <row r="12" spans="1:14" s="5" customFormat="1" ht="30" customHeight="1">
      <c r="A12" s="29" t="s">
        <v>243</v>
      </c>
      <c r="B12" s="33" t="s">
        <v>14</v>
      </c>
      <c r="C12" s="33" t="s">
        <v>375</v>
      </c>
      <c r="D12" s="49" t="s">
        <v>163</v>
      </c>
      <c r="E12" s="35" t="s">
        <v>164</v>
      </c>
      <c r="F12" s="35" t="s">
        <v>72</v>
      </c>
      <c r="G12" s="38"/>
      <c r="H12" s="31" t="s">
        <v>165</v>
      </c>
      <c r="I12" s="31" t="s">
        <v>97</v>
      </c>
      <c r="J12" s="33">
        <v>744</v>
      </c>
      <c r="K12" s="33">
        <v>9</v>
      </c>
      <c r="L12" s="29">
        <f t="shared" si="0"/>
        <v>753</v>
      </c>
      <c r="M12" s="33" t="s">
        <v>374</v>
      </c>
      <c r="N12" s="33"/>
    </row>
    <row r="13" spans="1:14" s="4" customFormat="1" ht="30" customHeight="1">
      <c r="A13" s="29" t="s">
        <v>244</v>
      </c>
      <c r="B13" s="14" t="s">
        <v>14</v>
      </c>
      <c r="C13" s="14" t="s">
        <v>107</v>
      </c>
      <c r="D13" s="14" t="s">
        <v>144</v>
      </c>
      <c r="E13" s="14" t="s">
        <v>145</v>
      </c>
      <c r="F13" s="14" t="s">
        <v>76</v>
      </c>
      <c r="G13" s="14" t="s">
        <v>146</v>
      </c>
      <c r="H13" s="48" t="s">
        <v>147</v>
      </c>
      <c r="I13" s="14">
        <v>42.8</v>
      </c>
      <c r="J13" s="16">
        <v>42</v>
      </c>
      <c r="K13" s="14">
        <v>2</v>
      </c>
      <c r="L13" s="29">
        <f t="shared" si="0"/>
        <v>44</v>
      </c>
      <c r="M13" s="14" t="s">
        <v>148</v>
      </c>
      <c r="N13" s="14"/>
    </row>
    <row r="14" spans="1:14" s="4" customFormat="1" ht="30" customHeight="1">
      <c r="A14" s="29" t="s">
        <v>245</v>
      </c>
      <c r="B14" s="14" t="s">
        <v>14</v>
      </c>
      <c r="C14" s="14" t="s">
        <v>107</v>
      </c>
      <c r="D14" s="14" t="s">
        <v>139</v>
      </c>
      <c r="E14" s="14" t="s">
        <v>140</v>
      </c>
      <c r="F14" s="14" t="s">
        <v>26</v>
      </c>
      <c r="G14" s="14" t="s">
        <v>141</v>
      </c>
      <c r="H14" s="48" t="s">
        <v>142</v>
      </c>
      <c r="I14" s="14">
        <v>69.8</v>
      </c>
      <c r="J14" s="16">
        <v>42</v>
      </c>
      <c r="K14" s="14">
        <v>2</v>
      </c>
      <c r="L14" s="29">
        <f t="shared" si="0"/>
        <v>44</v>
      </c>
      <c r="M14" s="14" t="s">
        <v>143</v>
      </c>
      <c r="N14" s="14"/>
    </row>
    <row r="15" spans="1:14" s="5" customFormat="1" ht="30" customHeight="1">
      <c r="A15" s="29" t="s">
        <v>246</v>
      </c>
      <c r="B15" s="33" t="s">
        <v>14</v>
      </c>
      <c r="C15" s="33" t="s">
        <v>375</v>
      </c>
      <c r="D15" s="49" t="s">
        <v>186</v>
      </c>
      <c r="E15" s="35" t="s">
        <v>187</v>
      </c>
      <c r="F15" s="35" t="s">
        <v>26</v>
      </c>
      <c r="G15" s="38"/>
      <c r="H15" s="31" t="s">
        <v>188</v>
      </c>
      <c r="I15" s="31" t="s">
        <v>28</v>
      </c>
      <c r="J15" s="32">
        <v>379</v>
      </c>
      <c r="K15" s="33">
        <v>4</v>
      </c>
      <c r="L15" s="29">
        <f t="shared" si="0"/>
        <v>383</v>
      </c>
      <c r="M15" s="33" t="s">
        <v>388</v>
      </c>
      <c r="N15" s="33"/>
    </row>
    <row r="16" spans="1:14" s="5" customFormat="1" ht="30" customHeight="1">
      <c r="A16" s="29" t="s">
        <v>247</v>
      </c>
      <c r="B16" s="14" t="s">
        <v>14</v>
      </c>
      <c r="C16" s="14" t="s">
        <v>107</v>
      </c>
      <c r="D16" s="14" t="s">
        <v>363</v>
      </c>
      <c r="E16" s="14" t="s">
        <v>364</v>
      </c>
      <c r="F16" s="14" t="s">
        <v>365</v>
      </c>
      <c r="G16" s="54"/>
      <c r="H16" s="19" t="s">
        <v>387</v>
      </c>
      <c r="I16" s="14">
        <v>68</v>
      </c>
      <c r="J16" s="16">
        <v>137</v>
      </c>
      <c r="K16" s="14">
        <v>2</v>
      </c>
      <c r="L16" s="29">
        <f t="shared" si="0"/>
        <v>139</v>
      </c>
      <c r="M16" s="14" t="s">
        <v>366</v>
      </c>
      <c r="N16" s="20"/>
    </row>
    <row r="17" spans="1:14" s="5" customFormat="1" ht="30" customHeight="1">
      <c r="A17" s="29" t="s">
        <v>248</v>
      </c>
      <c r="B17" s="14" t="s">
        <v>14</v>
      </c>
      <c r="C17" s="14" t="s">
        <v>107</v>
      </c>
      <c r="D17" s="14" t="s">
        <v>158</v>
      </c>
      <c r="E17" s="14" t="s">
        <v>159</v>
      </c>
      <c r="F17" s="14" t="s">
        <v>72</v>
      </c>
      <c r="G17" s="14" t="s">
        <v>160</v>
      </c>
      <c r="H17" s="48" t="s">
        <v>161</v>
      </c>
      <c r="I17" s="14">
        <v>59.8</v>
      </c>
      <c r="J17" s="16">
        <v>264</v>
      </c>
      <c r="K17" s="14">
        <v>2</v>
      </c>
      <c r="L17" s="29">
        <f t="shared" si="0"/>
        <v>266</v>
      </c>
      <c r="M17" s="14" t="s">
        <v>162</v>
      </c>
      <c r="N17" s="14"/>
    </row>
    <row r="18" spans="1:14" s="5" customFormat="1" ht="30" customHeight="1">
      <c r="A18" s="29" t="s">
        <v>249</v>
      </c>
      <c r="B18" s="29" t="s">
        <v>14</v>
      </c>
      <c r="C18" s="29" t="s">
        <v>15</v>
      </c>
      <c r="D18" s="38" t="s">
        <v>24</v>
      </c>
      <c r="E18" s="55" t="s">
        <v>25</v>
      </c>
      <c r="F18" s="55" t="s">
        <v>26</v>
      </c>
      <c r="G18" s="38" t="s">
        <v>27</v>
      </c>
      <c r="H18" s="38" t="s">
        <v>291</v>
      </c>
      <c r="I18" s="38" t="s">
        <v>28</v>
      </c>
      <c r="J18" s="30" t="s">
        <v>21</v>
      </c>
      <c r="K18" s="29">
        <v>1</v>
      </c>
      <c r="L18" s="29">
        <f t="shared" si="0"/>
        <v>48</v>
      </c>
      <c r="M18" s="29" t="s">
        <v>29</v>
      </c>
      <c r="N18" s="29"/>
    </row>
    <row r="19" spans="1:14" s="5" customFormat="1" ht="30" customHeight="1">
      <c r="A19" s="29" t="s">
        <v>250</v>
      </c>
      <c r="B19" s="28" t="s">
        <v>14</v>
      </c>
      <c r="C19" s="28" t="s">
        <v>15</v>
      </c>
      <c r="D19" s="28" t="s">
        <v>87</v>
      </c>
      <c r="E19" s="46" t="s">
        <v>88</v>
      </c>
      <c r="F19" s="46" t="s">
        <v>26</v>
      </c>
      <c r="G19" s="26" t="s">
        <v>89</v>
      </c>
      <c r="H19" s="26" t="s">
        <v>90</v>
      </c>
      <c r="I19" s="26" t="s">
        <v>28</v>
      </c>
      <c r="J19" s="27">
        <v>325</v>
      </c>
      <c r="K19" s="28">
        <v>5</v>
      </c>
      <c r="L19" s="29">
        <f t="shared" si="0"/>
        <v>330</v>
      </c>
      <c r="M19" s="28" t="s">
        <v>376</v>
      </c>
      <c r="N19" s="28"/>
    </row>
    <row r="20" spans="1:14" s="5" customFormat="1" ht="30" customHeight="1">
      <c r="A20" s="29" t="s">
        <v>251</v>
      </c>
      <c r="B20" s="14" t="s">
        <v>14</v>
      </c>
      <c r="C20" s="14" t="s">
        <v>107</v>
      </c>
      <c r="D20" s="14" t="s">
        <v>108</v>
      </c>
      <c r="E20" s="14" t="s">
        <v>109</v>
      </c>
      <c r="F20" s="14" t="s">
        <v>26</v>
      </c>
      <c r="G20" s="14" t="s">
        <v>110</v>
      </c>
      <c r="H20" s="48" t="s">
        <v>111</v>
      </c>
      <c r="I20" s="14">
        <v>49.8</v>
      </c>
      <c r="J20" s="16">
        <v>171</v>
      </c>
      <c r="K20" s="14">
        <v>2</v>
      </c>
      <c r="L20" s="29">
        <f t="shared" si="0"/>
        <v>173</v>
      </c>
      <c r="M20" s="14" t="s">
        <v>112</v>
      </c>
      <c r="N20" s="14"/>
    </row>
    <row r="21" spans="1:14" s="5" customFormat="1" ht="30" customHeight="1">
      <c r="A21" s="29" t="s">
        <v>252</v>
      </c>
      <c r="B21" s="14" t="s">
        <v>14</v>
      </c>
      <c r="C21" s="14" t="s">
        <v>107</v>
      </c>
      <c r="D21" s="14" t="s">
        <v>149</v>
      </c>
      <c r="E21" s="14" t="s">
        <v>150</v>
      </c>
      <c r="F21" s="14" t="s">
        <v>26</v>
      </c>
      <c r="G21" s="14" t="s">
        <v>151</v>
      </c>
      <c r="H21" s="48" t="s">
        <v>152</v>
      </c>
      <c r="I21" s="14">
        <v>99.8</v>
      </c>
      <c r="J21" s="16">
        <v>42</v>
      </c>
      <c r="K21" s="14">
        <v>2</v>
      </c>
      <c r="L21" s="29">
        <f t="shared" si="0"/>
        <v>44</v>
      </c>
      <c r="M21" s="14" t="s">
        <v>143</v>
      </c>
      <c r="N21" s="14"/>
    </row>
    <row r="22" spans="1:14" s="5" customFormat="1" ht="30" customHeight="1">
      <c r="A22" s="29" t="s">
        <v>253</v>
      </c>
      <c r="B22" s="23" t="s">
        <v>14</v>
      </c>
      <c r="C22" s="33" t="s">
        <v>375</v>
      </c>
      <c r="D22" s="56" t="s">
        <v>171</v>
      </c>
      <c r="E22" s="56" t="s">
        <v>172</v>
      </c>
      <c r="F22" s="56" t="s">
        <v>72</v>
      </c>
      <c r="G22" s="56"/>
      <c r="H22" s="47" t="s">
        <v>173</v>
      </c>
      <c r="I22" s="56" t="s">
        <v>174</v>
      </c>
      <c r="J22" s="56">
        <v>337</v>
      </c>
      <c r="K22" s="23">
        <v>4</v>
      </c>
      <c r="L22" s="29">
        <f t="shared" si="0"/>
        <v>341</v>
      </c>
      <c r="M22" s="23" t="s">
        <v>170</v>
      </c>
      <c r="N22" s="23"/>
    </row>
    <row r="23" spans="1:14" s="6" customFormat="1" ht="30" customHeight="1">
      <c r="A23" s="29" t="s">
        <v>254</v>
      </c>
      <c r="B23" s="14" t="s">
        <v>14</v>
      </c>
      <c r="C23" s="14" t="s">
        <v>221</v>
      </c>
      <c r="D23" s="14" t="s">
        <v>229</v>
      </c>
      <c r="E23" s="14" t="s">
        <v>230</v>
      </c>
      <c r="F23" s="14" t="s">
        <v>59</v>
      </c>
      <c r="G23" s="19"/>
      <c r="H23" s="47" t="s">
        <v>321</v>
      </c>
      <c r="I23" s="14">
        <v>35</v>
      </c>
      <c r="J23" s="16">
        <v>169</v>
      </c>
      <c r="K23" s="15">
        <v>2</v>
      </c>
      <c r="L23" s="29">
        <f t="shared" si="0"/>
        <v>171</v>
      </c>
      <c r="M23" s="14" t="s">
        <v>231</v>
      </c>
      <c r="N23" s="20"/>
    </row>
    <row r="24" spans="1:14" s="6" customFormat="1" ht="30" customHeight="1">
      <c r="A24" s="29" t="s">
        <v>255</v>
      </c>
      <c r="B24" s="23" t="s">
        <v>14</v>
      </c>
      <c r="C24" s="23" t="s">
        <v>15</v>
      </c>
      <c r="D24" s="56" t="s">
        <v>166</v>
      </c>
      <c r="E24" s="56" t="s">
        <v>167</v>
      </c>
      <c r="F24" s="56" t="s">
        <v>72</v>
      </c>
      <c r="G24" s="25" t="s">
        <v>168</v>
      </c>
      <c r="H24" s="25" t="s">
        <v>169</v>
      </c>
      <c r="I24" s="25" t="s">
        <v>20</v>
      </c>
      <c r="J24" s="23">
        <v>84</v>
      </c>
      <c r="K24" s="23">
        <v>2</v>
      </c>
      <c r="L24" s="29">
        <f t="shared" si="0"/>
        <v>86</v>
      </c>
      <c r="M24" s="23" t="s">
        <v>170</v>
      </c>
      <c r="N24" s="23"/>
    </row>
    <row r="25" spans="1:14" s="6" customFormat="1" ht="30" customHeight="1">
      <c r="A25" s="29" t="s">
        <v>256</v>
      </c>
      <c r="B25" s="14" t="s">
        <v>14</v>
      </c>
      <c r="C25" s="14" t="s">
        <v>221</v>
      </c>
      <c r="D25" s="14" t="s">
        <v>232</v>
      </c>
      <c r="E25" s="14" t="s">
        <v>233</v>
      </c>
      <c r="F25" s="14" t="s">
        <v>26</v>
      </c>
      <c r="G25" s="19"/>
      <c r="H25" s="47" t="s">
        <v>234</v>
      </c>
      <c r="I25" s="19" t="s">
        <v>28</v>
      </c>
      <c r="J25" s="16">
        <v>169</v>
      </c>
      <c r="K25" s="15">
        <v>1</v>
      </c>
      <c r="L25" s="29">
        <f t="shared" si="0"/>
        <v>170</v>
      </c>
      <c r="M25" s="14" t="s">
        <v>231</v>
      </c>
      <c r="N25" s="20"/>
    </row>
    <row r="26" spans="1:14" s="6" customFormat="1" ht="30" customHeight="1">
      <c r="A26" s="29" t="s">
        <v>257</v>
      </c>
      <c r="B26" s="57" t="s">
        <v>70</v>
      </c>
      <c r="C26" s="57" t="s">
        <v>15</v>
      </c>
      <c r="D26" s="57" t="s">
        <v>66</v>
      </c>
      <c r="E26" s="58" t="s">
        <v>307</v>
      </c>
      <c r="F26" s="58" t="s">
        <v>67</v>
      </c>
      <c r="G26" s="26" t="s">
        <v>68</v>
      </c>
      <c r="H26" s="25" t="s">
        <v>308</v>
      </c>
      <c r="I26" s="26" t="s">
        <v>45</v>
      </c>
      <c r="J26" s="27">
        <v>38</v>
      </c>
      <c r="K26" s="57">
        <v>1</v>
      </c>
      <c r="L26" s="29">
        <f t="shared" si="0"/>
        <v>39</v>
      </c>
      <c r="M26" s="57" t="s">
        <v>69</v>
      </c>
      <c r="N26" s="57"/>
    </row>
    <row r="27" spans="1:14" s="6" customFormat="1" ht="30" customHeight="1">
      <c r="A27" s="29" t="s">
        <v>258</v>
      </c>
      <c r="B27" s="14" t="s">
        <v>14</v>
      </c>
      <c r="C27" s="14" t="s">
        <v>107</v>
      </c>
      <c r="D27" s="14" t="s">
        <v>335</v>
      </c>
      <c r="E27" s="14" t="s">
        <v>336</v>
      </c>
      <c r="F27" s="14" t="s">
        <v>59</v>
      </c>
      <c r="G27" s="14" t="s">
        <v>337</v>
      </c>
      <c r="H27" s="25" t="s">
        <v>338</v>
      </c>
      <c r="I27" s="14">
        <v>48</v>
      </c>
      <c r="J27" s="16">
        <v>81</v>
      </c>
      <c r="K27" s="14">
        <v>1</v>
      </c>
      <c r="L27" s="29">
        <f t="shared" si="0"/>
        <v>82</v>
      </c>
      <c r="M27" s="14" t="s">
        <v>334</v>
      </c>
      <c r="N27" s="20"/>
    </row>
    <row r="28" spans="1:14" s="6" customFormat="1" ht="30" customHeight="1">
      <c r="A28" s="29" t="s">
        <v>259</v>
      </c>
      <c r="B28" s="14" t="s">
        <v>14</v>
      </c>
      <c r="C28" s="14" t="s">
        <v>107</v>
      </c>
      <c r="D28" s="14" t="s">
        <v>330</v>
      </c>
      <c r="E28" s="14" t="s">
        <v>331</v>
      </c>
      <c r="F28" s="14" t="s">
        <v>215</v>
      </c>
      <c r="G28" s="14" t="s">
        <v>332</v>
      </c>
      <c r="H28" s="25" t="s">
        <v>333</v>
      </c>
      <c r="I28" s="14">
        <v>49.8</v>
      </c>
      <c r="J28" s="16">
        <v>81</v>
      </c>
      <c r="K28" s="14">
        <v>1</v>
      </c>
      <c r="L28" s="29">
        <f t="shared" si="0"/>
        <v>82</v>
      </c>
      <c r="M28" s="19" t="s">
        <v>334</v>
      </c>
      <c r="N28" s="20"/>
    </row>
    <row r="29" spans="1:14" s="6" customFormat="1" ht="30" customHeight="1">
      <c r="A29" s="29" t="s">
        <v>260</v>
      </c>
      <c r="B29" s="14" t="s">
        <v>14</v>
      </c>
      <c r="C29" s="14" t="s">
        <v>107</v>
      </c>
      <c r="D29" s="14" t="s">
        <v>339</v>
      </c>
      <c r="E29" s="14" t="s">
        <v>339</v>
      </c>
      <c r="F29" s="14" t="s">
        <v>76</v>
      </c>
      <c r="G29" s="14" t="s">
        <v>340</v>
      </c>
      <c r="H29" s="25" t="s">
        <v>341</v>
      </c>
      <c r="I29" s="14">
        <v>49</v>
      </c>
      <c r="J29" s="16">
        <v>145</v>
      </c>
      <c r="K29" s="14">
        <v>1</v>
      </c>
      <c r="L29" s="29">
        <f t="shared" si="0"/>
        <v>146</v>
      </c>
      <c r="M29" s="14" t="s">
        <v>325</v>
      </c>
      <c r="N29" s="20"/>
    </row>
    <row r="30" spans="1:14" s="17" customFormat="1" ht="30" customHeight="1">
      <c r="A30" s="29" t="s">
        <v>261</v>
      </c>
      <c r="B30" s="59" t="s">
        <v>14</v>
      </c>
      <c r="C30" s="59" t="s">
        <v>107</v>
      </c>
      <c r="D30" s="59" t="s">
        <v>326</v>
      </c>
      <c r="E30" s="59" t="s">
        <v>327</v>
      </c>
      <c r="F30" s="59" t="s">
        <v>59</v>
      </c>
      <c r="G30" s="59"/>
      <c r="H30" s="38" t="s">
        <v>328</v>
      </c>
      <c r="I30" s="59">
        <v>48</v>
      </c>
      <c r="J30" s="35">
        <v>81</v>
      </c>
      <c r="K30" s="59">
        <v>1</v>
      </c>
      <c r="L30" s="29">
        <f t="shared" si="0"/>
        <v>82</v>
      </c>
      <c r="M30" s="59" t="s">
        <v>329</v>
      </c>
      <c r="N30" s="60"/>
    </row>
    <row r="31" spans="1:14" s="17" customFormat="1" ht="30" customHeight="1">
      <c r="A31" s="29" t="s">
        <v>262</v>
      </c>
      <c r="B31" s="59" t="s">
        <v>14</v>
      </c>
      <c r="C31" s="59" t="s">
        <v>107</v>
      </c>
      <c r="D31" s="59" t="s">
        <v>352</v>
      </c>
      <c r="E31" s="59" t="s">
        <v>353</v>
      </c>
      <c r="F31" s="59" t="s">
        <v>59</v>
      </c>
      <c r="G31" s="59" t="s">
        <v>354</v>
      </c>
      <c r="H31" s="31" t="s">
        <v>355</v>
      </c>
      <c r="I31" s="59">
        <v>35</v>
      </c>
      <c r="J31" s="35">
        <v>65</v>
      </c>
      <c r="K31" s="59">
        <v>1</v>
      </c>
      <c r="L31" s="29">
        <f t="shared" si="0"/>
        <v>66</v>
      </c>
      <c r="M31" s="59" t="s">
        <v>345</v>
      </c>
      <c r="N31" s="60"/>
    </row>
    <row r="32" spans="1:14" s="17" customFormat="1" ht="30" customHeight="1">
      <c r="A32" s="29" t="s">
        <v>263</v>
      </c>
      <c r="B32" s="29" t="s">
        <v>14</v>
      </c>
      <c r="C32" s="29" t="s">
        <v>15</v>
      </c>
      <c r="D32" s="38" t="s">
        <v>51</v>
      </c>
      <c r="E32" s="55" t="s">
        <v>52</v>
      </c>
      <c r="F32" s="55" t="s">
        <v>18</v>
      </c>
      <c r="G32" s="38" t="s">
        <v>53</v>
      </c>
      <c r="H32" s="38" t="s">
        <v>54</v>
      </c>
      <c r="I32" s="38" t="s">
        <v>55</v>
      </c>
      <c r="J32" s="30" t="s">
        <v>303</v>
      </c>
      <c r="K32" s="29">
        <v>1</v>
      </c>
      <c r="L32" s="29">
        <f t="shared" si="0"/>
        <v>48</v>
      </c>
      <c r="M32" s="29" t="s">
        <v>56</v>
      </c>
      <c r="N32" s="29"/>
    </row>
    <row r="33" spans="1:14" s="17" customFormat="1" ht="30" customHeight="1">
      <c r="A33" s="29" t="s">
        <v>264</v>
      </c>
      <c r="B33" s="29" t="s">
        <v>14</v>
      </c>
      <c r="C33" s="29" t="s">
        <v>15</v>
      </c>
      <c r="D33" s="29" t="s">
        <v>63</v>
      </c>
      <c r="E33" s="55" t="s">
        <v>64</v>
      </c>
      <c r="F33" s="55" t="s">
        <v>18</v>
      </c>
      <c r="G33" s="38" t="s">
        <v>65</v>
      </c>
      <c r="H33" s="38" t="s">
        <v>305</v>
      </c>
      <c r="I33" s="38">
        <v>49</v>
      </c>
      <c r="J33" s="30" t="s">
        <v>304</v>
      </c>
      <c r="K33" s="29" t="s">
        <v>293</v>
      </c>
      <c r="L33" s="29">
        <f t="shared" si="0"/>
        <v>45</v>
      </c>
      <c r="M33" s="29" t="s">
        <v>306</v>
      </c>
      <c r="N33" s="29"/>
    </row>
    <row r="34" spans="1:14" s="6" customFormat="1" ht="30" customHeight="1">
      <c r="A34" s="29" t="s">
        <v>265</v>
      </c>
      <c r="B34" s="28" t="s">
        <v>14</v>
      </c>
      <c r="C34" s="28" t="s">
        <v>15</v>
      </c>
      <c r="D34" s="28" t="s">
        <v>74</v>
      </c>
      <c r="E34" s="46" t="s">
        <v>75</v>
      </c>
      <c r="F34" s="46" t="s">
        <v>76</v>
      </c>
      <c r="G34" s="26" t="s">
        <v>77</v>
      </c>
      <c r="H34" s="26" t="s">
        <v>78</v>
      </c>
      <c r="I34" s="26" t="s">
        <v>79</v>
      </c>
      <c r="J34" s="27">
        <v>74</v>
      </c>
      <c r="K34" s="28">
        <v>2</v>
      </c>
      <c r="L34" s="29">
        <f t="shared" si="0"/>
        <v>76</v>
      </c>
      <c r="M34" s="28" t="s">
        <v>80</v>
      </c>
      <c r="N34" s="28"/>
    </row>
    <row r="35" spans="1:14" s="6" customFormat="1" ht="30" customHeight="1">
      <c r="A35" s="29" t="s">
        <v>266</v>
      </c>
      <c r="B35" s="28" t="s">
        <v>14</v>
      </c>
      <c r="C35" s="28" t="s">
        <v>15</v>
      </c>
      <c r="D35" s="28" t="s">
        <v>81</v>
      </c>
      <c r="E35" s="46" t="s">
        <v>82</v>
      </c>
      <c r="F35" s="46" t="s">
        <v>83</v>
      </c>
      <c r="G35" s="26" t="s">
        <v>84</v>
      </c>
      <c r="H35" s="26" t="s">
        <v>85</v>
      </c>
      <c r="I35" s="26" t="s">
        <v>86</v>
      </c>
      <c r="J35" s="27">
        <v>60</v>
      </c>
      <c r="K35" s="28">
        <v>2</v>
      </c>
      <c r="L35" s="29">
        <f t="shared" ref="L35:L66" si="1">J35+K35</f>
        <v>62</v>
      </c>
      <c r="M35" s="28" t="s">
        <v>80</v>
      </c>
      <c r="N35" s="28"/>
    </row>
    <row r="36" spans="1:14" s="8" customFormat="1" ht="30" customHeight="1">
      <c r="A36" s="29" t="s">
        <v>267</v>
      </c>
      <c r="B36" s="14" t="s">
        <v>14</v>
      </c>
      <c r="C36" s="14" t="s">
        <v>107</v>
      </c>
      <c r="D36" s="14" t="s">
        <v>113</v>
      </c>
      <c r="E36" s="14" t="s">
        <v>114</v>
      </c>
      <c r="F36" s="14" t="s">
        <v>26</v>
      </c>
      <c r="G36" s="14" t="s">
        <v>115</v>
      </c>
      <c r="H36" s="19" t="s">
        <v>116</v>
      </c>
      <c r="I36" s="14">
        <v>49.8</v>
      </c>
      <c r="J36" s="16">
        <v>278</v>
      </c>
      <c r="K36" s="14">
        <v>3</v>
      </c>
      <c r="L36" s="29">
        <f t="shared" si="1"/>
        <v>281</v>
      </c>
      <c r="M36" s="14" t="s">
        <v>117</v>
      </c>
      <c r="N36" s="14"/>
    </row>
    <row r="37" spans="1:14" s="7" customFormat="1" ht="30" customHeight="1">
      <c r="A37" s="29" t="s">
        <v>86</v>
      </c>
      <c r="B37" s="14" t="s">
        <v>14</v>
      </c>
      <c r="C37" s="14" t="s">
        <v>107</v>
      </c>
      <c r="D37" s="14" t="s">
        <v>361</v>
      </c>
      <c r="E37" s="14" t="s">
        <v>361</v>
      </c>
      <c r="F37" s="14" t="s">
        <v>215</v>
      </c>
      <c r="G37" s="14"/>
      <c r="H37" s="19" t="s">
        <v>362</v>
      </c>
      <c r="I37" s="14">
        <v>55</v>
      </c>
      <c r="J37" s="16">
        <v>65</v>
      </c>
      <c r="K37" s="14">
        <v>1</v>
      </c>
      <c r="L37" s="29">
        <f t="shared" si="1"/>
        <v>66</v>
      </c>
      <c r="M37" s="14" t="s">
        <v>235</v>
      </c>
      <c r="N37" s="20"/>
    </row>
    <row r="38" spans="1:14" s="7" customFormat="1" ht="30" customHeight="1">
      <c r="A38" s="29" t="s">
        <v>268</v>
      </c>
      <c r="B38" s="33" t="s">
        <v>14</v>
      </c>
      <c r="C38" s="33" t="s">
        <v>383</v>
      </c>
      <c r="D38" s="49" t="s">
        <v>102</v>
      </c>
      <c r="E38" s="35" t="s">
        <v>381</v>
      </c>
      <c r="F38" s="35" t="s">
        <v>72</v>
      </c>
      <c r="G38" s="35" t="s">
        <v>189</v>
      </c>
      <c r="H38" s="31" t="s">
        <v>190</v>
      </c>
      <c r="I38" s="31" t="s">
        <v>191</v>
      </c>
      <c r="J38" s="33">
        <v>565</v>
      </c>
      <c r="K38" s="33">
        <v>6</v>
      </c>
      <c r="L38" s="29">
        <f t="shared" si="1"/>
        <v>571</v>
      </c>
      <c r="M38" s="33" t="s">
        <v>382</v>
      </c>
      <c r="N38" s="35"/>
    </row>
    <row r="39" spans="1:14" s="8" customFormat="1" ht="30" customHeight="1">
      <c r="A39" s="29" t="s">
        <v>269</v>
      </c>
      <c r="B39" s="29" t="s">
        <v>14</v>
      </c>
      <c r="C39" s="29" t="s">
        <v>15</v>
      </c>
      <c r="D39" s="29" t="s">
        <v>34</v>
      </c>
      <c r="E39" s="55" t="s">
        <v>34</v>
      </c>
      <c r="F39" s="55" t="s">
        <v>35</v>
      </c>
      <c r="G39" s="38"/>
      <c r="H39" s="38" t="s">
        <v>36</v>
      </c>
      <c r="I39" s="38" t="s">
        <v>37</v>
      </c>
      <c r="J39" s="30" t="s">
        <v>292</v>
      </c>
      <c r="K39" s="29" t="s">
        <v>293</v>
      </c>
      <c r="L39" s="29">
        <f t="shared" si="1"/>
        <v>47</v>
      </c>
      <c r="M39" s="29" t="s">
        <v>38</v>
      </c>
      <c r="N39" s="29"/>
    </row>
    <row r="40" spans="1:14" s="8" customFormat="1" ht="30" customHeight="1">
      <c r="A40" s="29" t="s">
        <v>270</v>
      </c>
      <c r="B40" s="29" t="s">
        <v>14</v>
      </c>
      <c r="C40" s="29" t="s">
        <v>15</v>
      </c>
      <c r="D40" s="38" t="s">
        <v>16</v>
      </c>
      <c r="E40" s="55" t="s">
        <v>17</v>
      </c>
      <c r="F40" s="55" t="s">
        <v>18</v>
      </c>
      <c r="G40" s="38" t="s">
        <v>19</v>
      </c>
      <c r="H40" s="38" t="s">
        <v>290</v>
      </c>
      <c r="I40" s="38" t="s">
        <v>20</v>
      </c>
      <c r="J40" s="30" t="s">
        <v>21</v>
      </c>
      <c r="K40" s="29" t="s">
        <v>22</v>
      </c>
      <c r="L40" s="29">
        <f t="shared" si="1"/>
        <v>47</v>
      </c>
      <c r="M40" s="29" t="s">
        <v>23</v>
      </c>
      <c r="N40" s="29"/>
    </row>
    <row r="41" spans="1:14" s="8" customFormat="1" ht="30" customHeight="1">
      <c r="A41" s="29" t="s">
        <v>55</v>
      </c>
      <c r="B41" s="14" t="s">
        <v>14</v>
      </c>
      <c r="C41" s="14" t="s">
        <v>107</v>
      </c>
      <c r="D41" s="14" t="s">
        <v>356</v>
      </c>
      <c r="E41" s="14" t="s">
        <v>357</v>
      </c>
      <c r="F41" s="14" t="s">
        <v>26</v>
      </c>
      <c r="G41" s="14" t="s">
        <v>358</v>
      </c>
      <c r="H41" s="19" t="s">
        <v>359</v>
      </c>
      <c r="I41" s="14">
        <v>47.5</v>
      </c>
      <c r="J41" s="16">
        <v>65</v>
      </c>
      <c r="K41" s="14">
        <v>1</v>
      </c>
      <c r="L41" s="29">
        <f t="shared" si="1"/>
        <v>66</v>
      </c>
      <c r="M41" s="14" t="s">
        <v>360</v>
      </c>
      <c r="N41" s="20"/>
    </row>
    <row r="42" spans="1:14" s="8" customFormat="1" ht="30" customHeight="1">
      <c r="A42" s="29" t="s">
        <v>271</v>
      </c>
      <c r="B42" s="23" t="s">
        <v>14</v>
      </c>
      <c r="C42" s="23" t="s">
        <v>377</v>
      </c>
      <c r="D42" s="61" t="s">
        <v>181</v>
      </c>
      <c r="E42" s="56" t="s">
        <v>182</v>
      </c>
      <c r="F42" s="56" t="s">
        <v>26</v>
      </c>
      <c r="G42" s="25" t="s">
        <v>183</v>
      </c>
      <c r="H42" s="25" t="s">
        <v>184</v>
      </c>
      <c r="I42" s="25" t="s">
        <v>86</v>
      </c>
      <c r="J42" s="23">
        <v>253</v>
      </c>
      <c r="K42" s="23">
        <v>4</v>
      </c>
      <c r="L42" s="29">
        <f t="shared" si="1"/>
        <v>257</v>
      </c>
      <c r="M42" s="23" t="s">
        <v>185</v>
      </c>
      <c r="N42" s="23"/>
    </row>
    <row r="43" spans="1:14" s="8" customFormat="1" ht="30" customHeight="1">
      <c r="A43" s="29" t="s">
        <v>272</v>
      </c>
      <c r="B43" s="23" t="s">
        <v>14</v>
      </c>
      <c r="C43" s="23" t="s">
        <v>377</v>
      </c>
      <c r="D43" s="61" t="s">
        <v>175</v>
      </c>
      <c r="E43" s="23" t="s">
        <v>176</v>
      </c>
      <c r="F43" s="23" t="s">
        <v>26</v>
      </c>
      <c r="G43" s="25"/>
      <c r="H43" s="25" t="s">
        <v>177</v>
      </c>
      <c r="I43" s="25" t="s">
        <v>73</v>
      </c>
      <c r="J43" s="23">
        <v>337</v>
      </c>
      <c r="K43" s="23">
        <v>4</v>
      </c>
      <c r="L43" s="29">
        <f t="shared" si="1"/>
        <v>341</v>
      </c>
      <c r="M43" s="23" t="s">
        <v>170</v>
      </c>
      <c r="N43" s="23"/>
    </row>
    <row r="44" spans="1:14" s="8" customFormat="1" ht="30" customHeight="1">
      <c r="A44" s="29" t="s">
        <v>273</v>
      </c>
      <c r="B44" s="29" t="s">
        <v>14</v>
      </c>
      <c r="C44" s="29" t="s">
        <v>294</v>
      </c>
      <c r="D44" s="38" t="s">
        <v>39</v>
      </c>
      <c r="E44" s="55" t="s">
        <v>40</v>
      </c>
      <c r="F44" s="55" t="s">
        <v>295</v>
      </c>
      <c r="G44" s="38"/>
      <c r="H44" s="38" t="s">
        <v>41</v>
      </c>
      <c r="I44" s="38" t="s">
        <v>296</v>
      </c>
      <c r="J44" s="30" t="s">
        <v>297</v>
      </c>
      <c r="K44" s="29" t="s">
        <v>298</v>
      </c>
      <c r="L44" s="29">
        <f t="shared" si="1"/>
        <v>47</v>
      </c>
      <c r="M44" s="29" t="s">
        <v>299</v>
      </c>
      <c r="N44" s="29"/>
    </row>
    <row r="45" spans="1:14" s="8" customFormat="1" ht="30" customHeight="1">
      <c r="A45" s="29" t="s">
        <v>274</v>
      </c>
      <c r="B45" s="14" t="s">
        <v>14</v>
      </c>
      <c r="C45" s="14" t="s">
        <v>15</v>
      </c>
      <c r="D45" s="14" t="s">
        <v>209</v>
      </c>
      <c r="E45" s="14" t="s">
        <v>210</v>
      </c>
      <c r="F45" s="14" t="s">
        <v>18</v>
      </c>
      <c r="G45" s="19" t="s">
        <v>211</v>
      </c>
      <c r="H45" s="47" t="s">
        <v>316</v>
      </c>
      <c r="I45" s="19" t="s">
        <v>212</v>
      </c>
      <c r="J45" s="16">
        <v>112</v>
      </c>
      <c r="K45" s="15">
        <v>1</v>
      </c>
      <c r="L45" s="29">
        <f t="shared" si="1"/>
        <v>113</v>
      </c>
      <c r="M45" s="14" t="s">
        <v>122</v>
      </c>
      <c r="N45" s="20"/>
    </row>
    <row r="46" spans="1:14" s="7" customFormat="1" ht="30" customHeight="1">
      <c r="A46" s="29" t="s">
        <v>275</v>
      </c>
      <c r="B46" s="34" t="s">
        <v>14</v>
      </c>
      <c r="C46" s="33" t="s">
        <v>377</v>
      </c>
      <c r="D46" s="34" t="s">
        <v>99</v>
      </c>
      <c r="E46" s="37" t="s">
        <v>99</v>
      </c>
      <c r="F46" s="37" t="s">
        <v>26</v>
      </c>
      <c r="G46" s="38" t="s">
        <v>100</v>
      </c>
      <c r="H46" s="38" t="s">
        <v>101</v>
      </c>
      <c r="I46" s="38" t="s">
        <v>28</v>
      </c>
      <c r="J46" s="30">
        <v>747</v>
      </c>
      <c r="K46" s="34">
        <v>9</v>
      </c>
      <c r="L46" s="29">
        <f t="shared" si="1"/>
        <v>756</v>
      </c>
      <c r="M46" s="34" t="s">
        <v>378</v>
      </c>
      <c r="N46" s="34"/>
    </row>
    <row r="47" spans="1:14" s="8" customFormat="1" ht="30" customHeight="1">
      <c r="A47" s="29" t="s">
        <v>276</v>
      </c>
      <c r="B47" s="29" t="s">
        <v>14</v>
      </c>
      <c r="C47" s="29" t="s">
        <v>15</v>
      </c>
      <c r="D47" s="38" t="s">
        <v>46</v>
      </c>
      <c r="E47" s="55" t="s">
        <v>47</v>
      </c>
      <c r="F47" s="55" t="s">
        <v>48</v>
      </c>
      <c r="G47" s="38"/>
      <c r="H47" s="38" t="s">
        <v>49</v>
      </c>
      <c r="I47" s="38" t="s">
        <v>28</v>
      </c>
      <c r="J47" s="30" t="s">
        <v>303</v>
      </c>
      <c r="K47" s="29">
        <v>1</v>
      </c>
      <c r="L47" s="29">
        <f t="shared" si="1"/>
        <v>48</v>
      </c>
      <c r="M47" s="29" t="s">
        <v>50</v>
      </c>
      <c r="N47" s="29"/>
    </row>
    <row r="48" spans="1:14" s="8" customFormat="1" ht="30" customHeight="1">
      <c r="A48" s="29" t="s">
        <v>277</v>
      </c>
      <c r="B48" s="14" t="s">
        <v>14</v>
      </c>
      <c r="C48" s="14" t="s">
        <v>221</v>
      </c>
      <c r="D48" s="14" t="s">
        <v>222</v>
      </c>
      <c r="E48" s="14" t="s">
        <v>223</v>
      </c>
      <c r="F48" s="14" t="s">
        <v>26</v>
      </c>
      <c r="G48" s="19" t="s">
        <v>224</v>
      </c>
      <c r="H48" s="47" t="s">
        <v>319</v>
      </c>
      <c r="I48" s="19" t="s">
        <v>28</v>
      </c>
      <c r="J48" s="16">
        <v>169</v>
      </c>
      <c r="K48" s="15">
        <v>2</v>
      </c>
      <c r="L48" s="29">
        <f t="shared" si="1"/>
        <v>171</v>
      </c>
      <c r="M48" s="14" t="s">
        <v>225</v>
      </c>
      <c r="N48" s="20"/>
    </row>
    <row r="49" spans="1:14" s="13" customFormat="1" ht="30" customHeight="1">
      <c r="A49" s="29" t="s">
        <v>278</v>
      </c>
      <c r="B49" s="14" t="s">
        <v>14</v>
      </c>
      <c r="C49" s="14" t="s">
        <v>221</v>
      </c>
      <c r="D49" s="14" t="s">
        <v>226</v>
      </c>
      <c r="E49" s="14" t="s">
        <v>227</v>
      </c>
      <c r="F49" s="14" t="s">
        <v>72</v>
      </c>
      <c r="G49" s="19"/>
      <c r="H49" s="47" t="s">
        <v>320</v>
      </c>
      <c r="I49" s="19" t="s">
        <v>220</v>
      </c>
      <c r="J49" s="16">
        <v>169</v>
      </c>
      <c r="K49" s="15">
        <v>1</v>
      </c>
      <c r="L49" s="29">
        <f t="shared" si="1"/>
        <v>170</v>
      </c>
      <c r="M49" s="14" t="s">
        <v>228</v>
      </c>
      <c r="N49" s="20"/>
    </row>
    <row r="50" spans="1:14" s="13" customFormat="1" ht="30" customHeight="1">
      <c r="A50" s="29" t="s">
        <v>279</v>
      </c>
      <c r="B50" s="28" t="s">
        <v>14</v>
      </c>
      <c r="C50" s="28" t="s">
        <v>15</v>
      </c>
      <c r="D50" s="28" t="s">
        <v>94</v>
      </c>
      <c r="E50" s="23" t="s">
        <v>196</v>
      </c>
      <c r="F50" s="46" t="s">
        <v>72</v>
      </c>
      <c r="G50" s="26" t="s">
        <v>95</v>
      </c>
      <c r="H50" s="26" t="s">
        <v>96</v>
      </c>
      <c r="I50" s="26" t="s">
        <v>97</v>
      </c>
      <c r="J50" s="27">
        <v>296</v>
      </c>
      <c r="K50" s="28">
        <v>4</v>
      </c>
      <c r="L50" s="29">
        <f t="shared" si="1"/>
        <v>300</v>
      </c>
      <c r="M50" s="28" t="s">
        <v>98</v>
      </c>
      <c r="N50" s="28"/>
    </row>
    <row r="51" spans="1:14" s="13" customFormat="1" ht="30" customHeight="1">
      <c r="A51" s="29" t="s">
        <v>20</v>
      </c>
      <c r="B51" s="23" t="s">
        <v>14</v>
      </c>
      <c r="C51" s="23" t="s">
        <v>15</v>
      </c>
      <c r="D51" s="61" t="s">
        <v>178</v>
      </c>
      <c r="E51" s="56" t="s">
        <v>71</v>
      </c>
      <c r="F51" s="56" t="s">
        <v>26</v>
      </c>
      <c r="G51" s="56" t="s">
        <v>179</v>
      </c>
      <c r="H51" s="25" t="s">
        <v>180</v>
      </c>
      <c r="I51" s="25">
        <v>49.8</v>
      </c>
      <c r="J51" s="23">
        <v>136</v>
      </c>
      <c r="K51" s="23">
        <v>3</v>
      </c>
      <c r="L51" s="29">
        <f t="shared" si="1"/>
        <v>139</v>
      </c>
      <c r="M51" s="23" t="s">
        <v>384</v>
      </c>
      <c r="N51" s="23"/>
    </row>
    <row r="52" spans="1:14" s="13" customFormat="1" ht="30" customHeight="1">
      <c r="A52" s="29" t="s">
        <v>280</v>
      </c>
      <c r="B52" s="14" t="s">
        <v>14</v>
      </c>
      <c r="C52" s="14" t="s">
        <v>107</v>
      </c>
      <c r="D52" s="62" t="s">
        <v>178</v>
      </c>
      <c r="E52" s="14" t="s">
        <v>71</v>
      </c>
      <c r="F52" s="14" t="s">
        <v>26</v>
      </c>
      <c r="G52" s="14" t="s">
        <v>346</v>
      </c>
      <c r="H52" s="19" t="s">
        <v>347</v>
      </c>
      <c r="I52" s="14">
        <v>45</v>
      </c>
      <c r="J52" s="16">
        <v>65</v>
      </c>
      <c r="K52" s="14">
        <v>1</v>
      </c>
      <c r="L52" s="29">
        <f t="shared" si="1"/>
        <v>66</v>
      </c>
      <c r="M52" s="14" t="s">
        <v>348</v>
      </c>
      <c r="N52" s="20"/>
    </row>
    <row r="53" spans="1:14" s="13" customFormat="1" ht="30" customHeight="1">
      <c r="A53" s="29" t="s">
        <v>281</v>
      </c>
      <c r="B53" s="14" t="s">
        <v>14</v>
      </c>
      <c r="C53" s="14" t="s">
        <v>107</v>
      </c>
      <c r="D53" s="14" t="s">
        <v>118</v>
      </c>
      <c r="E53" s="14" t="s">
        <v>119</v>
      </c>
      <c r="F53" s="14" t="s">
        <v>76</v>
      </c>
      <c r="G53" s="14" t="s">
        <v>120</v>
      </c>
      <c r="H53" s="48" t="s">
        <v>121</v>
      </c>
      <c r="I53" s="14">
        <v>45</v>
      </c>
      <c r="J53" s="16">
        <v>171</v>
      </c>
      <c r="K53" s="14">
        <v>2</v>
      </c>
      <c r="L53" s="29">
        <f t="shared" si="1"/>
        <v>173</v>
      </c>
      <c r="M53" s="14" t="s">
        <v>122</v>
      </c>
      <c r="N53" s="14"/>
    </row>
    <row r="54" spans="1:14" s="13" customFormat="1" ht="30" customHeight="1">
      <c r="A54" s="29" t="s">
        <v>282</v>
      </c>
      <c r="B54" s="29" t="s">
        <v>14</v>
      </c>
      <c r="C54" s="29" t="s">
        <v>15</v>
      </c>
      <c r="D54" s="38" t="s">
        <v>30</v>
      </c>
      <c r="E54" s="55" t="s">
        <v>31</v>
      </c>
      <c r="F54" s="55" t="s">
        <v>18</v>
      </c>
      <c r="G54" s="38" t="s">
        <v>32</v>
      </c>
      <c r="H54" s="38" t="s">
        <v>33</v>
      </c>
      <c r="I54" s="38" t="s">
        <v>20</v>
      </c>
      <c r="J54" s="30" t="s">
        <v>21</v>
      </c>
      <c r="K54" s="29" t="s">
        <v>22</v>
      </c>
      <c r="L54" s="29">
        <f t="shared" si="1"/>
        <v>47</v>
      </c>
      <c r="M54" s="29" t="s">
        <v>23</v>
      </c>
      <c r="N54" s="29"/>
    </row>
    <row r="55" spans="1:14" s="13" customFormat="1" ht="30" customHeight="1">
      <c r="A55" s="29" t="s">
        <v>283</v>
      </c>
      <c r="B55" s="14" t="s">
        <v>14</v>
      </c>
      <c r="C55" s="14" t="s">
        <v>107</v>
      </c>
      <c r="D55" s="14" t="s">
        <v>342</v>
      </c>
      <c r="E55" s="14" t="s">
        <v>343</v>
      </c>
      <c r="F55" s="14" t="s">
        <v>59</v>
      </c>
      <c r="G55" s="14" t="s">
        <v>332</v>
      </c>
      <c r="H55" s="19" t="s">
        <v>344</v>
      </c>
      <c r="I55" s="14">
        <v>52</v>
      </c>
      <c r="J55" s="16">
        <v>145</v>
      </c>
      <c r="K55" s="14">
        <v>2</v>
      </c>
      <c r="L55" s="29">
        <f t="shared" si="1"/>
        <v>147</v>
      </c>
      <c r="M55" s="14" t="s">
        <v>345</v>
      </c>
      <c r="N55" s="20"/>
    </row>
    <row r="56" spans="1:14" s="13" customFormat="1" ht="30" customHeight="1">
      <c r="A56" s="29" t="s">
        <v>284</v>
      </c>
      <c r="B56" s="29" t="s">
        <v>14</v>
      </c>
      <c r="C56" s="29" t="s">
        <v>15</v>
      </c>
      <c r="D56" s="29" t="s">
        <v>57</v>
      </c>
      <c r="E56" s="55" t="s">
        <v>58</v>
      </c>
      <c r="F56" s="55" t="s">
        <v>59</v>
      </c>
      <c r="G56" s="38" t="s">
        <v>60</v>
      </c>
      <c r="H56" s="38" t="s">
        <v>61</v>
      </c>
      <c r="I56" s="38">
        <v>40</v>
      </c>
      <c r="J56" s="30" t="s">
        <v>304</v>
      </c>
      <c r="K56" s="29" t="s">
        <v>293</v>
      </c>
      <c r="L56" s="29">
        <f t="shared" si="1"/>
        <v>45</v>
      </c>
      <c r="M56" s="29" t="s">
        <v>62</v>
      </c>
      <c r="N56" s="29"/>
    </row>
    <row r="57" spans="1:14" s="13" customFormat="1" ht="30" customHeight="1">
      <c r="A57" s="29" t="s">
        <v>174</v>
      </c>
      <c r="B57" s="14" t="s">
        <v>14</v>
      </c>
      <c r="C57" s="14" t="s">
        <v>107</v>
      </c>
      <c r="D57" s="14" t="s">
        <v>367</v>
      </c>
      <c r="E57" s="14" t="s">
        <v>368</v>
      </c>
      <c r="F57" s="14" t="s">
        <v>76</v>
      </c>
      <c r="G57" s="14" t="s">
        <v>369</v>
      </c>
      <c r="H57" s="19" t="s">
        <v>370</v>
      </c>
      <c r="I57" s="14">
        <v>39</v>
      </c>
      <c r="J57" s="16">
        <v>137</v>
      </c>
      <c r="K57" s="14">
        <v>2</v>
      </c>
      <c r="L57" s="29">
        <f t="shared" si="1"/>
        <v>139</v>
      </c>
      <c r="M57" s="14" t="s">
        <v>348</v>
      </c>
      <c r="N57" s="20"/>
    </row>
    <row r="58" spans="1:14" s="13" customFormat="1" ht="30" customHeight="1">
      <c r="A58" s="29" t="s">
        <v>195</v>
      </c>
      <c r="B58" s="29" t="s">
        <v>14</v>
      </c>
      <c r="C58" s="29" t="s">
        <v>300</v>
      </c>
      <c r="D58" s="38" t="s">
        <v>42</v>
      </c>
      <c r="E58" s="55" t="s">
        <v>301</v>
      </c>
      <c r="F58" s="55" t="s">
        <v>302</v>
      </c>
      <c r="G58" s="38" t="s">
        <v>43</v>
      </c>
      <c r="H58" s="38" t="s">
        <v>44</v>
      </c>
      <c r="I58" s="38" t="s">
        <v>45</v>
      </c>
      <c r="J58" s="30">
        <v>159</v>
      </c>
      <c r="K58" s="29" t="s">
        <v>379</v>
      </c>
      <c r="L58" s="29">
        <f t="shared" si="1"/>
        <v>160</v>
      </c>
      <c r="M58" s="29" t="s">
        <v>380</v>
      </c>
      <c r="N58" s="29"/>
    </row>
    <row r="59" spans="1:14" s="7" customFormat="1" ht="30" customHeight="1">
      <c r="A59" s="29" t="s">
        <v>285</v>
      </c>
      <c r="B59" s="14" t="s">
        <v>14</v>
      </c>
      <c r="C59" s="14" t="s">
        <v>15</v>
      </c>
      <c r="D59" s="14" t="s">
        <v>213</v>
      </c>
      <c r="E59" s="14" t="s">
        <v>214</v>
      </c>
      <c r="F59" s="14" t="s">
        <v>215</v>
      </c>
      <c r="G59" s="19"/>
      <c r="H59" s="47" t="s">
        <v>317</v>
      </c>
      <c r="I59" s="19" t="s">
        <v>216</v>
      </c>
      <c r="J59" s="16">
        <v>112</v>
      </c>
      <c r="K59" s="15">
        <v>1</v>
      </c>
      <c r="L59" s="29">
        <f t="shared" si="1"/>
        <v>113</v>
      </c>
      <c r="M59" s="14" t="s">
        <v>217</v>
      </c>
      <c r="N59" s="20"/>
    </row>
    <row r="60" spans="1:14" s="7" customFormat="1" ht="30" customHeight="1">
      <c r="A60" s="29" t="s">
        <v>286</v>
      </c>
      <c r="B60" s="28" t="s">
        <v>14</v>
      </c>
      <c r="C60" s="28" t="s">
        <v>15</v>
      </c>
      <c r="D60" s="28" t="s">
        <v>91</v>
      </c>
      <c r="E60" s="46" t="s">
        <v>309</v>
      </c>
      <c r="F60" s="46" t="s">
        <v>72</v>
      </c>
      <c r="G60" s="26"/>
      <c r="H60" s="26" t="s">
        <v>92</v>
      </c>
      <c r="I60" s="26" t="s">
        <v>20</v>
      </c>
      <c r="J60" s="27">
        <v>60</v>
      </c>
      <c r="K60" s="28">
        <v>2</v>
      </c>
      <c r="L60" s="29">
        <f t="shared" si="1"/>
        <v>62</v>
      </c>
      <c r="M60" s="28" t="s">
        <v>93</v>
      </c>
      <c r="N60" s="28"/>
    </row>
    <row r="61" spans="1:14" s="7" customFormat="1" ht="30" customHeight="1">
      <c r="A61" s="29" t="s">
        <v>97</v>
      </c>
      <c r="B61" s="14" t="s">
        <v>14</v>
      </c>
      <c r="C61" s="14" t="s">
        <v>107</v>
      </c>
      <c r="D61" s="14" t="s">
        <v>322</v>
      </c>
      <c r="E61" s="14" t="s">
        <v>323</v>
      </c>
      <c r="F61" s="14" t="s">
        <v>26</v>
      </c>
      <c r="G61" s="14"/>
      <c r="H61" s="19" t="s">
        <v>324</v>
      </c>
      <c r="I61" s="14">
        <v>39.92</v>
      </c>
      <c r="J61" s="16">
        <v>81</v>
      </c>
      <c r="K61" s="14">
        <v>1</v>
      </c>
      <c r="L61" s="29">
        <f t="shared" si="1"/>
        <v>82</v>
      </c>
      <c r="M61" s="14" t="s">
        <v>325</v>
      </c>
      <c r="N61" s="20"/>
    </row>
    <row r="62" spans="1:14" ht="30" customHeight="1">
      <c r="A62" s="29" t="s">
        <v>287</v>
      </c>
      <c r="B62" s="34" t="s">
        <v>992</v>
      </c>
      <c r="C62" s="34" t="s">
        <v>15</v>
      </c>
      <c r="D62" s="20" t="s">
        <v>993</v>
      </c>
      <c r="E62" s="14" t="s">
        <v>994</v>
      </c>
      <c r="F62" s="14" t="s">
        <v>26</v>
      </c>
      <c r="G62" s="14" t="s">
        <v>995</v>
      </c>
      <c r="H62" s="19" t="s">
        <v>996</v>
      </c>
      <c r="I62" s="19" t="s">
        <v>997</v>
      </c>
      <c r="J62" s="14">
        <v>116</v>
      </c>
      <c r="K62" s="14">
        <v>1</v>
      </c>
      <c r="L62" s="14">
        <f t="shared" si="1"/>
        <v>117</v>
      </c>
      <c r="M62" s="14" t="s">
        <v>998</v>
      </c>
      <c r="N62" s="34"/>
    </row>
    <row r="63" spans="1:14" ht="30" customHeight="1">
      <c r="A63" s="29" t="s">
        <v>288</v>
      </c>
      <c r="B63" s="34" t="s">
        <v>992</v>
      </c>
      <c r="C63" s="34" t="s">
        <v>15</v>
      </c>
      <c r="D63" s="14" t="s">
        <v>999</v>
      </c>
      <c r="E63" s="14" t="s">
        <v>1000</v>
      </c>
      <c r="F63" s="14" t="s">
        <v>26</v>
      </c>
      <c r="G63" s="14" t="s">
        <v>1001</v>
      </c>
      <c r="H63" s="14" t="s">
        <v>1002</v>
      </c>
      <c r="I63" s="14">
        <v>49.8</v>
      </c>
      <c r="J63" s="14">
        <v>60</v>
      </c>
      <c r="K63" s="14">
        <v>1</v>
      </c>
      <c r="L63" s="14">
        <f t="shared" si="1"/>
        <v>61</v>
      </c>
      <c r="M63" s="14" t="s">
        <v>1003</v>
      </c>
      <c r="N63" s="34"/>
    </row>
    <row r="64" spans="1:14" ht="30" customHeight="1">
      <c r="A64" s="29" t="s">
        <v>289</v>
      </c>
      <c r="B64" s="34" t="s">
        <v>992</v>
      </c>
      <c r="C64" s="34" t="s">
        <v>15</v>
      </c>
      <c r="D64" s="33" t="s">
        <v>1004</v>
      </c>
      <c r="E64" s="33" t="s">
        <v>1005</v>
      </c>
      <c r="F64" s="33" t="s">
        <v>35</v>
      </c>
      <c r="G64" s="33" t="s">
        <v>1006</v>
      </c>
      <c r="H64" s="38" t="s">
        <v>1007</v>
      </c>
      <c r="I64" s="38" t="s">
        <v>55</v>
      </c>
      <c r="J64" s="33">
        <v>36</v>
      </c>
      <c r="K64" s="33">
        <v>2</v>
      </c>
      <c r="L64" s="14">
        <f t="shared" si="1"/>
        <v>38</v>
      </c>
      <c r="M64" s="33" t="s">
        <v>1008</v>
      </c>
      <c r="N64" s="34"/>
    </row>
    <row r="65" spans="1:14" s="11" customFormat="1" ht="30" customHeight="1">
      <c r="A65" s="29" t="s">
        <v>1402</v>
      </c>
      <c r="B65" s="34" t="s">
        <v>992</v>
      </c>
      <c r="C65" s="34" t="s">
        <v>15</v>
      </c>
      <c r="D65" s="20" t="s">
        <v>880</v>
      </c>
      <c r="E65" s="14" t="s">
        <v>1009</v>
      </c>
      <c r="F65" s="14" t="s">
        <v>72</v>
      </c>
      <c r="G65" s="63" t="s">
        <v>1010</v>
      </c>
      <c r="H65" s="19" t="s">
        <v>1011</v>
      </c>
      <c r="I65" s="19" t="s">
        <v>1012</v>
      </c>
      <c r="J65" s="14">
        <v>116</v>
      </c>
      <c r="K65" s="14">
        <v>3</v>
      </c>
      <c r="L65" s="14">
        <f t="shared" si="1"/>
        <v>119</v>
      </c>
      <c r="M65" s="14" t="s">
        <v>1013</v>
      </c>
      <c r="N65" s="34"/>
    </row>
    <row r="66" spans="1:14" ht="30" customHeight="1">
      <c r="A66" s="29" t="s">
        <v>1825</v>
      </c>
      <c r="B66" s="34" t="s">
        <v>992</v>
      </c>
      <c r="C66" s="34" t="s">
        <v>15</v>
      </c>
      <c r="D66" s="59" t="s">
        <v>1014</v>
      </c>
      <c r="E66" s="59" t="s">
        <v>1015</v>
      </c>
      <c r="F66" s="59" t="s">
        <v>1016</v>
      </c>
      <c r="G66" s="59" t="s">
        <v>1017</v>
      </c>
      <c r="H66" s="59" t="s">
        <v>1018</v>
      </c>
      <c r="I66" s="59">
        <v>60</v>
      </c>
      <c r="J66" s="34">
        <v>61</v>
      </c>
      <c r="K66" s="34">
        <v>1</v>
      </c>
      <c r="L66" s="14">
        <f t="shared" si="1"/>
        <v>62</v>
      </c>
      <c r="M66" s="59" t="s">
        <v>1019</v>
      </c>
      <c r="N66" s="34"/>
    </row>
    <row r="67" spans="1:14" ht="30" customHeight="1">
      <c r="A67" s="29" t="s">
        <v>1334</v>
      </c>
      <c r="B67" s="34" t="s">
        <v>992</v>
      </c>
      <c r="C67" s="34" t="s">
        <v>15</v>
      </c>
      <c r="D67" s="14" t="s">
        <v>874</v>
      </c>
      <c r="E67" s="14" t="s">
        <v>1020</v>
      </c>
      <c r="F67" s="14" t="s">
        <v>26</v>
      </c>
      <c r="G67" s="14" t="s">
        <v>1021</v>
      </c>
      <c r="H67" s="19" t="s">
        <v>1022</v>
      </c>
      <c r="I67" s="19" t="s">
        <v>195</v>
      </c>
      <c r="J67" s="34">
        <v>185</v>
      </c>
      <c r="K67" s="34">
        <v>3</v>
      </c>
      <c r="L67" s="14">
        <f t="shared" ref="L67:L98" si="2">J67+K67</f>
        <v>188</v>
      </c>
      <c r="M67" s="34" t="s">
        <v>1023</v>
      </c>
      <c r="N67" s="34"/>
    </row>
    <row r="68" spans="1:14" ht="30" customHeight="1">
      <c r="A68" s="29" t="s">
        <v>1344</v>
      </c>
      <c r="B68" s="34" t="s">
        <v>992</v>
      </c>
      <c r="C68" s="34" t="s">
        <v>15</v>
      </c>
      <c r="D68" s="34" t="s">
        <v>1024</v>
      </c>
      <c r="E68" s="42" t="s">
        <v>1025</v>
      </c>
      <c r="F68" s="37" t="s">
        <v>59</v>
      </c>
      <c r="G68" s="42" t="s">
        <v>1026</v>
      </c>
      <c r="H68" s="38" t="s">
        <v>1027</v>
      </c>
      <c r="I68" s="38" t="s">
        <v>79</v>
      </c>
      <c r="J68" s="34">
        <v>813</v>
      </c>
      <c r="K68" s="34">
        <v>7</v>
      </c>
      <c r="L68" s="14">
        <f t="shared" si="2"/>
        <v>820</v>
      </c>
      <c r="M68" s="34" t="s">
        <v>1028</v>
      </c>
      <c r="N68" s="34" t="s">
        <v>2147</v>
      </c>
    </row>
    <row r="69" spans="1:14" ht="30" customHeight="1">
      <c r="A69" s="29" t="s">
        <v>1826</v>
      </c>
      <c r="B69" s="34" t="s">
        <v>992</v>
      </c>
      <c r="C69" s="34" t="s">
        <v>15</v>
      </c>
      <c r="D69" s="62" t="s">
        <v>1029</v>
      </c>
      <c r="E69" s="14" t="s">
        <v>1030</v>
      </c>
      <c r="F69" s="14" t="s">
        <v>18</v>
      </c>
      <c r="G69" s="19" t="s">
        <v>1031</v>
      </c>
      <c r="H69" s="19" t="s">
        <v>1032</v>
      </c>
      <c r="I69" s="19" t="s">
        <v>1033</v>
      </c>
      <c r="J69" s="14">
        <v>144</v>
      </c>
      <c r="K69" s="14">
        <v>2</v>
      </c>
      <c r="L69" s="14">
        <f t="shared" si="2"/>
        <v>146</v>
      </c>
      <c r="M69" s="14" t="s">
        <v>894</v>
      </c>
      <c r="N69" s="34"/>
    </row>
    <row r="70" spans="1:14" ht="30" customHeight="1">
      <c r="A70" s="29" t="s">
        <v>955</v>
      </c>
      <c r="B70" s="34" t="s">
        <v>992</v>
      </c>
      <c r="C70" s="34" t="s">
        <v>15</v>
      </c>
      <c r="D70" s="59" t="s">
        <v>1034</v>
      </c>
      <c r="E70" s="59" t="s">
        <v>1035</v>
      </c>
      <c r="F70" s="59" t="s">
        <v>1036</v>
      </c>
      <c r="G70" s="59" t="s">
        <v>100</v>
      </c>
      <c r="H70" s="59" t="s">
        <v>1037</v>
      </c>
      <c r="I70" s="59">
        <v>30</v>
      </c>
      <c r="J70" s="34">
        <v>61</v>
      </c>
      <c r="K70" s="34">
        <v>1</v>
      </c>
      <c r="L70" s="14">
        <f t="shared" si="2"/>
        <v>62</v>
      </c>
      <c r="M70" s="59" t="s">
        <v>1038</v>
      </c>
      <c r="N70" s="34" t="s">
        <v>1039</v>
      </c>
    </row>
    <row r="71" spans="1:14" ht="30" customHeight="1">
      <c r="A71" s="29" t="s">
        <v>79</v>
      </c>
      <c r="B71" s="34" t="s">
        <v>992</v>
      </c>
      <c r="C71" s="34" t="s">
        <v>15</v>
      </c>
      <c r="D71" s="33" t="s">
        <v>1040</v>
      </c>
      <c r="E71" s="33" t="s">
        <v>1041</v>
      </c>
      <c r="F71" s="33" t="s">
        <v>18</v>
      </c>
      <c r="G71" s="35" t="s">
        <v>100</v>
      </c>
      <c r="H71" s="64">
        <v>9787300294445</v>
      </c>
      <c r="I71" s="38" t="s">
        <v>282</v>
      </c>
      <c r="J71" s="34">
        <v>214</v>
      </c>
      <c r="K71" s="34">
        <v>3</v>
      </c>
      <c r="L71" s="14">
        <f t="shared" si="2"/>
        <v>217</v>
      </c>
      <c r="M71" s="34" t="s">
        <v>1042</v>
      </c>
      <c r="N71" s="34"/>
    </row>
    <row r="72" spans="1:14" ht="30" customHeight="1">
      <c r="A72" s="29" t="s">
        <v>1827</v>
      </c>
      <c r="B72" s="34" t="s">
        <v>992</v>
      </c>
      <c r="C72" s="34" t="s">
        <v>15</v>
      </c>
      <c r="D72" s="14" t="s">
        <v>1043</v>
      </c>
      <c r="E72" s="14" t="s">
        <v>1044</v>
      </c>
      <c r="F72" s="14" t="s">
        <v>26</v>
      </c>
      <c r="G72" s="14" t="s">
        <v>1045</v>
      </c>
      <c r="H72" s="19" t="s">
        <v>1046</v>
      </c>
      <c r="I72" s="19" t="s">
        <v>28</v>
      </c>
      <c r="J72" s="14">
        <v>74</v>
      </c>
      <c r="K72" s="14">
        <v>1</v>
      </c>
      <c r="L72" s="14">
        <f t="shared" si="2"/>
        <v>75</v>
      </c>
      <c r="M72" s="14" t="s">
        <v>1047</v>
      </c>
      <c r="N72" s="34"/>
    </row>
    <row r="73" spans="1:14" ht="30" customHeight="1">
      <c r="A73" s="29" t="s">
        <v>1828</v>
      </c>
      <c r="B73" s="34" t="s">
        <v>992</v>
      </c>
      <c r="C73" s="34" t="s">
        <v>15</v>
      </c>
      <c r="D73" s="20" t="s">
        <v>1048</v>
      </c>
      <c r="E73" s="14" t="s">
        <v>1049</v>
      </c>
      <c r="F73" s="14" t="s">
        <v>72</v>
      </c>
      <c r="G73" s="14" t="s">
        <v>1050</v>
      </c>
      <c r="H73" s="19" t="s">
        <v>1051</v>
      </c>
      <c r="I73" s="19" t="s">
        <v>97</v>
      </c>
      <c r="J73" s="34">
        <v>176</v>
      </c>
      <c r="K73" s="34">
        <v>3</v>
      </c>
      <c r="L73" s="14">
        <f t="shared" si="2"/>
        <v>179</v>
      </c>
      <c r="M73" s="14" t="s">
        <v>864</v>
      </c>
      <c r="N73" s="34"/>
    </row>
    <row r="74" spans="1:14" ht="30" customHeight="1">
      <c r="A74" s="29" t="s">
        <v>654</v>
      </c>
      <c r="B74" s="34" t="s">
        <v>992</v>
      </c>
      <c r="C74" s="34" t="s">
        <v>15</v>
      </c>
      <c r="D74" s="59" t="s">
        <v>1052</v>
      </c>
      <c r="E74" s="59" t="s">
        <v>1053</v>
      </c>
      <c r="F74" s="59" t="s">
        <v>1016</v>
      </c>
      <c r="G74" s="31" t="s">
        <v>571</v>
      </c>
      <c r="H74" s="31" t="s">
        <v>1054</v>
      </c>
      <c r="I74" s="31" t="s">
        <v>1055</v>
      </c>
      <c r="J74" s="34">
        <v>112</v>
      </c>
      <c r="K74" s="34">
        <v>2</v>
      </c>
      <c r="L74" s="14">
        <f t="shared" si="2"/>
        <v>114</v>
      </c>
      <c r="M74" s="59" t="s">
        <v>1056</v>
      </c>
      <c r="N74" s="34"/>
    </row>
    <row r="75" spans="1:14" ht="30" customHeight="1">
      <c r="A75" s="29" t="s">
        <v>1829</v>
      </c>
      <c r="B75" s="34" t="s">
        <v>992</v>
      </c>
      <c r="C75" s="34" t="s">
        <v>15</v>
      </c>
      <c r="D75" s="62" t="s">
        <v>1057</v>
      </c>
      <c r="E75" s="14" t="s">
        <v>1058</v>
      </c>
      <c r="F75" s="14" t="s">
        <v>59</v>
      </c>
      <c r="G75" s="19" t="s">
        <v>60</v>
      </c>
      <c r="H75" s="19" t="s">
        <v>1059</v>
      </c>
      <c r="I75" s="19" t="s">
        <v>1060</v>
      </c>
      <c r="J75" s="14">
        <v>116</v>
      </c>
      <c r="K75" s="14">
        <v>2</v>
      </c>
      <c r="L75" s="14">
        <f t="shared" si="2"/>
        <v>118</v>
      </c>
      <c r="M75" s="14" t="s">
        <v>1061</v>
      </c>
      <c r="N75" s="34" t="s">
        <v>2147</v>
      </c>
    </row>
    <row r="76" spans="1:14" s="12" customFormat="1" ht="30" customHeight="1">
      <c r="A76" s="29" t="s">
        <v>1830</v>
      </c>
      <c r="B76" s="34" t="s">
        <v>992</v>
      </c>
      <c r="C76" s="34" t="s">
        <v>15</v>
      </c>
      <c r="D76" s="34" t="s">
        <v>1062</v>
      </c>
      <c r="E76" s="42" t="s">
        <v>1062</v>
      </c>
      <c r="F76" s="37" t="s">
        <v>1063</v>
      </c>
      <c r="G76" s="42" t="s">
        <v>938</v>
      </c>
      <c r="H76" s="38" t="s">
        <v>1064</v>
      </c>
      <c r="I76" s="38" t="s">
        <v>279</v>
      </c>
      <c r="J76" s="34">
        <v>96</v>
      </c>
      <c r="K76" s="34">
        <v>1</v>
      </c>
      <c r="L76" s="14">
        <f t="shared" si="2"/>
        <v>97</v>
      </c>
      <c r="M76" s="34" t="s">
        <v>1065</v>
      </c>
      <c r="N76" s="34"/>
    </row>
    <row r="77" spans="1:14" ht="30" customHeight="1">
      <c r="A77" s="29" t="s">
        <v>1831</v>
      </c>
      <c r="B77" s="34" t="s">
        <v>992</v>
      </c>
      <c r="C77" s="34" t="s">
        <v>15</v>
      </c>
      <c r="D77" s="33" t="s">
        <v>1066</v>
      </c>
      <c r="E77" s="33" t="s">
        <v>1067</v>
      </c>
      <c r="F77" s="33" t="s">
        <v>18</v>
      </c>
      <c r="G77" s="33" t="s">
        <v>1068</v>
      </c>
      <c r="H77" s="38" t="s">
        <v>1069</v>
      </c>
      <c r="I77" s="38" t="s">
        <v>273</v>
      </c>
      <c r="J77" s="33">
        <v>29</v>
      </c>
      <c r="K77" s="33">
        <v>2</v>
      </c>
      <c r="L77" s="14">
        <f t="shared" si="2"/>
        <v>31</v>
      </c>
      <c r="M77" s="33" t="s">
        <v>1008</v>
      </c>
      <c r="N77" s="34"/>
    </row>
    <row r="78" spans="1:14" ht="30" customHeight="1">
      <c r="A78" s="29" t="s">
        <v>1326</v>
      </c>
      <c r="B78" s="34" t="s">
        <v>992</v>
      </c>
      <c r="C78" s="34" t="s">
        <v>15</v>
      </c>
      <c r="D78" s="34" t="s">
        <v>1070</v>
      </c>
      <c r="E78" s="34" t="s">
        <v>1071</v>
      </c>
      <c r="F78" s="34" t="s">
        <v>18</v>
      </c>
      <c r="G78" s="34" t="s">
        <v>1072</v>
      </c>
      <c r="H78" s="39" t="s">
        <v>1073</v>
      </c>
      <c r="I78" s="34">
        <v>45</v>
      </c>
      <c r="J78" s="34">
        <v>37</v>
      </c>
      <c r="K78" s="34">
        <v>1</v>
      </c>
      <c r="L78" s="14">
        <f t="shared" si="2"/>
        <v>38</v>
      </c>
      <c r="M78" s="34" t="s">
        <v>1074</v>
      </c>
      <c r="N78" s="34"/>
    </row>
    <row r="79" spans="1:14" ht="30" customHeight="1">
      <c r="A79" s="29" t="s">
        <v>1832</v>
      </c>
      <c r="B79" s="34" t="s">
        <v>992</v>
      </c>
      <c r="C79" s="34" t="s">
        <v>15</v>
      </c>
      <c r="D79" s="31" t="s">
        <v>1075</v>
      </c>
      <c r="E79" s="35" t="s">
        <v>1076</v>
      </c>
      <c r="F79" s="31" t="s">
        <v>1077</v>
      </c>
      <c r="G79" s="31" t="s">
        <v>100</v>
      </c>
      <c r="H79" s="31" t="s">
        <v>1078</v>
      </c>
      <c r="I79" s="31" t="s">
        <v>282</v>
      </c>
      <c r="J79" s="34">
        <v>59</v>
      </c>
      <c r="K79" s="34">
        <v>2</v>
      </c>
      <c r="L79" s="14">
        <f t="shared" si="2"/>
        <v>61</v>
      </c>
      <c r="M79" s="34" t="s">
        <v>1079</v>
      </c>
      <c r="N79" s="34"/>
    </row>
    <row r="80" spans="1:14" ht="30" customHeight="1">
      <c r="A80" s="29" t="s">
        <v>984</v>
      </c>
      <c r="B80" s="34" t="s">
        <v>992</v>
      </c>
      <c r="C80" s="34" t="s">
        <v>15</v>
      </c>
      <c r="D80" s="34" t="s">
        <v>1080</v>
      </c>
      <c r="E80" s="34" t="s">
        <v>1081</v>
      </c>
      <c r="F80" s="34" t="s">
        <v>878</v>
      </c>
      <c r="G80" s="34" t="s">
        <v>781</v>
      </c>
      <c r="H80" s="34" t="s">
        <v>1082</v>
      </c>
      <c r="I80" s="34" t="s">
        <v>55</v>
      </c>
      <c r="J80" s="34">
        <v>30</v>
      </c>
      <c r="K80" s="38" t="s">
        <v>768</v>
      </c>
      <c r="L80" s="14">
        <f t="shared" si="2"/>
        <v>31</v>
      </c>
      <c r="M80" s="38" t="s">
        <v>1083</v>
      </c>
      <c r="N80" s="34"/>
    </row>
    <row r="81" spans="1:14" ht="30" customHeight="1">
      <c r="A81" s="29" t="s">
        <v>1428</v>
      </c>
      <c r="B81" s="34" t="s">
        <v>992</v>
      </c>
      <c r="C81" s="34" t="s">
        <v>15</v>
      </c>
      <c r="D81" s="34" t="s">
        <v>1084</v>
      </c>
      <c r="E81" s="34" t="s">
        <v>1085</v>
      </c>
      <c r="F81" s="34" t="s">
        <v>878</v>
      </c>
      <c r="G81" s="34" t="s">
        <v>1086</v>
      </c>
      <c r="H81" s="34" t="s">
        <v>1087</v>
      </c>
      <c r="I81" s="34" t="s">
        <v>1088</v>
      </c>
      <c r="J81" s="34">
        <v>59</v>
      </c>
      <c r="K81" s="34">
        <v>1</v>
      </c>
      <c r="L81" s="14">
        <f t="shared" si="2"/>
        <v>60</v>
      </c>
      <c r="M81" s="34" t="s">
        <v>1089</v>
      </c>
      <c r="N81" s="34"/>
    </row>
    <row r="82" spans="1:14" ht="30" customHeight="1">
      <c r="A82" s="29" t="s">
        <v>1833</v>
      </c>
      <c r="B82" s="34" t="s">
        <v>992</v>
      </c>
      <c r="C82" s="34" t="s">
        <v>15</v>
      </c>
      <c r="D82" s="34" t="s">
        <v>1090</v>
      </c>
      <c r="E82" s="42" t="s">
        <v>1091</v>
      </c>
      <c r="F82" s="37" t="s">
        <v>76</v>
      </c>
      <c r="G82" s="42" t="s">
        <v>1092</v>
      </c>
      <c r="H82" s="38" t="s">
        <v>1093</v>
      </c>
      <c r="I82" s="38" t="s">
        <v>1094</v>
      </c>
      <c r="J82" s="34">
        <v>62</v>
      </c>
      <c r="K82" s="34">
        <v>1</v>
      </c>
      <c r="L82" s="14">
        <f t="shared" si="2"/>
        <v>63</v>
      </c>
      <c r="M82" s="34" t="s">
        <v>1095</v>
      </c>
      <c r="N82" s="34"/>
    </row>
    <row r="83" spans="1:14" ht="30" customHeight="1">
      <c r="A83" s="29" t="s">
        <v>1834</v>
      </c>
      <c r="B83" s="34" t="s">
        <v>992</v>
      </c>
      <c r="C83" s="34" t="s">
        <v>15</v>
      </c>
      <c r="D83" s="59" t="s">
        <v>1096</v>
      </c>
      <c r="E83" s="59" t="s">
        <v>1097</v>
      </c>
      <c r="F83" s="59" t="s">
        <v>18</v>
      </c>
      <c r="G83" s="59" t="s">
        <v>1098</v>
      </c>
      <c r="H83" s="31" t="s">
        <v>1099</v>
      </c>
      <c r="I83" s="31" t="s">
        <v>270</v>
      </c>
      <c r="J83" s="59">
        <v>33</v>
      </c>
      <c r="K83" s="59">
        <v>1</v>
      </c>
      <c r="L83" s="14">
        <f t="shared" si="2"/>
        <v>34</v>
      </c>
      <c r="M83" s="59" t="s">
        <v>1100</v>
      </c>
      <c r="N83" s="34"/>
    </row>
    <row r="84" spans="1:14" ht="30" customHeight="1">
      <c r="A84" s="29" t="s">
        <v>1350</v>
      </c>
      <c r="B84" s="34" t="s">
        <v>992</v>
      </c>
      <c r="C84" s="34" t="s">
        <v>15</v>
      </c>
      <c r="D84" s="47" t="s">
        <v>1101</v>
      </c>
      <c r="E84" s="47" t="s">
        <v>1102</v>
      </c>
      <c r="F84" s="47" t="s">
        <v>18</v>
      </c>
      <c r="G84" s="47" t="s">
        <v>1103</v>
      </c>
      <c r="H84" s="47" t="s">
        <v>1104</v>
      </c>
      <c r="I84" s="47" t="s">
        <v>984</v>
      </c>
      <c r="J84" s="34">
        <v>69</v>
      </c>
      <c r="K84" s="34">
        <v>1</v>
      </c>
      <c r="L84" s="14">
        <f t="shared" si="2"/>
        <v>70</v>
      </c>
      <c r="M84" s="34" t="s">
        <v>1105</v>
      </c>
      <c r="N84" s="34"/>
    </row>
    <row r="85" spans="1:14" ht="30" customHeight="1">
      <c r="A85" s="29" t="s">
        <v>1835</v>
      </c>
      <c r="B85" s="34" t="s">
        <v>992</v>
      </c>
      <c r="C85" s="34" t="s">
        <v>15</v>
      </c>
      <c r="D85" s="34" t="s">
        <v>1106</v>
      </c>
      <c r="E85" s="37" t="s">
        <v>1107</v>
      </c>
      <c r="F85" s="37" t="s">
        <v>18</v>
      </c>
      <c r="G85" s="38" t="s">
        <v>1108</v>
      </c>
      <c r="H85" s="38" t="s">
        <v>1109</v>
      </c>
      <c r="I85" s="38" t="s">
        <v>273</v>
      </c>
      <c r="J85" s="38" t="s">
        <v>268</v>
      </c>
      <c r="K85" s="34">
        <v>1</v>
      </c>
      <c r="L85" s="14">
        <f t="shared" si="2"/>
        <v>37</v>
      </c>
      <c r="M85" s="34" t="s">
        <v>1110</v>
      </c>
      <c r="N85" s="34"/>
    </row>
    <row r="86" spans="1:14" ht="30" customHeight="1">
      <c r="A86" s="29" t="s">
        <v>1406</v>
      </c>
      <c r="B86" s="34" t="s">
        <v>992</v>
      </c>
      <c r="C86" s="34" t="s">
        <v>15</v>
      </c>
      <c r="D86" s="33" t="s">
        <v>1111</v>
      </c>
      <c r="E86" s="33" t="s">
        <v>1112</v>
      </c>
      <c r="F86" s="33" t="s">
        <v>59</v>
      </c>
      <c r="G86" s="33" t="s">
        <v>1113</v>
      </c>
      <c r="H86" s="38" t="s">
        <v>1114</v>
      </c>
      <c r="I86" s="38" t="s">
        <v>276</v>
      </c>
      <c r="J86" s="33">
        <v>29</v>
      </c>
      <c r="K86" s="33">
        <v>2</v>
      </c>
      <c r="L86" s="14">
        <f t="shared" si="2"/>
        <v>31</v>
      </c>
      <c r="M86" s="33" t="s">
        <v>1008</v>
      </c>
      <c r="N86" s="34"/>
    </row>
    <row r="87" spans="1:14" ht="30" customHeight="1">
      <c r="A87" s="29" t="s">
        <v>1836</v>
      </c>
      <c r="B87" s="34" t="s">
        <v>992</v>
      </c>
      <c r="C87" s="34" t="s">
        <v>15</v>
      </c>
      <c r="D87" s="33" t="s">
        <v>1115</v>
      </c>
      <c r="E87" s="33" t="s">
        <v>1116</v>
      </c>
      <c r="F87" s="33" t="s">
        <v>1117</v>
      </c>
      <c r="G87" s="33" t="s">
        <v>459</v>
      </c>
      <c r="H87" s="38" t="s">
        <v>1118</v>
      </c>
      <c r="I87" s="38" t="s">
        <v>276</v>
      </c>
      <c r="J87" s="33">
        <v>121</v>
      </c>
      <c r="K87" s="33">
        <v>1</v>
      </c>
      <c r="L87" s="14">
        <f t="shared" si="2"/>
        <v>122</v>
      </c>
      <c r="M87" s="33" t="s">
        <v>1119</v>
      </c>
      <c r="N87" s="34"/>
    </row>
    <row r="88" spans="1:14" ht="30" customHeight="1">
      <c r="A88" s="29" t="s">
        <v>1837</v>
      </c>
      <c r="B88" s="34" t="s">
        <v>992</v>
      </c>
      <c r="C88" s="34" t="s">
        <v>15</v>
      </c>
      <c r="D88" s="20" t="s">
        <v>488</v>
      </c>
      <c r="E88" s="14" t="s">
        <v>1120</v>
      </c>
      <c r="F88" s="14" t="s">
        <v>26</v>
      </c>
      <c r="G88" s="19"/>
      <c r="H88" s="19" t="s">
        <v>1121</v>
      </c>
      <c r="I88" s="19" t="s">
        <v>28</v>
      </c>
      <c r="J88" s="14">
        <v>60</v>
      </c>
      <c r="K88" s="14">
        <v>1</v>
      </c>
      <c r="L88" s="14">
        <f t="shared" si="2"/>
        <v>61</v>
      </c>
      <c r="M88" s="14" t="s">
        <v>1122</v>
      </c>
      <c r="N88" s="34"/>
    </row>
    <row r="89" spans="1:14" ht="30" customHeight="1">
      <c r="A89" s="29" t="s">
        <v>1838</v>
      </c>
      <c r="B89" s="34" t="s">
        <v>992</v>
      </c>
      <c r="C89" s="34" t="s">
        <v>15</v>
      </c>
      <c r="D89" s="33" t="s">
        <v>1123</v>
      </c>
      <c r="E89" s="33" t="s">
        <v>1124</v>
      </c>
      <c r="F89" s="33" t="s">
        <v>59</v>
      </c>
      <c r="G89" s="33" t="s">
        <v>1125</v>
      </c>
      <c r="H89" s="38" t="s">
        <v>1126</v>
      </c>
      <c r="I89" s="38" t="s">
        <v>279</v>
      </c>
      <c r="J89" s="33">
        <v>29</v>
      </c>
      <c r="K89" s="33">
        <v>1</v>
      </c>
      <c r="L89" s="14">
        <f t="shared" si="2"/>
        <v>30</v>
      </c>
      <c r="M89" s="33" t="s">
        <v>1008</v>
      </c>
      <c r="N89" s="34"/>
    </row>
    <row r="90" spans="1:14" ht="30" customHeight="1">
      <c r="A90" s="29" t="s">
        <v>1839</v>
      </c>
      <c r="B90" s="34" t="s">
        <v>992</v>
      </c>
      <c r="C90" s="34" t="s">
        <v>15</v>
      </c>
      <c r="D90" s="33" t="s">
        <v>16</v>
      </c>
      <c r="E90" s="33" t="s">
        <v>17</v>
      </c>
      <c r="F90" s="33" t="s">
        <v>18</v>
      </c>
      <c r="G90" s="35" t="s">
        <v>1127</v>
      </c>
      <c r="H90" s="38" t="s">
        <v>1128</v>
      </c>
      <c r="I90" s="38" t="s">
        <v>20</v>
      </c>
      <c r="J90" s="34">
        <v>335</v>
      </c>
      <c r="K90" s="34">
        <v>4</v>
      </c>
      <c r="L90" s="14">
        <f t="shared" si="2"/>
        <v>339</v>
      </c>
      <c r="M90" s="34" t="s">
        <v>1129</v>
      </c>
      <c r="N90" s="34"/>
    </row>
    <row r="91" spans="1:14" ht="30" customHeight="1">
      <c r="A91" s="29" t="s">
        <v>1840</v>
      </c>
      <c r="B91" s="34" t="s">
        <v>992</v>
      </c>
      <c r="C91" s="34" t="s">
        <v>15</v>
      </c>
      <c r="D91" s="33" t="s">
        <v>899</v>
      </c>
      <c r="E91" s="33" t="s">
        <v>1130</v>
      </c>
      <c r="F91" s="33" t="s">
        <v>59</v>
      </c>
      <c r="G91" s="38" t="s">
        <v>60</v>
      </c>
      <c r="H91" s="38" t="s">
        <v>1131</v>
      </c>
      <c r="I91" s="38" t="s">
        <v>282</v>
      </c>
      <c r="J91" s="33">
        <v>88</v>
      </c>
      <c r="K91" s="33">
        <v>1</v>
      </c>
      <c r="L91" s="14">
        <f t="shared" si="2"/>
        <v>89</v>
      </c>
      <c r="M91" s="33" t="s">
        <v>1132</v>
      </c>
      <c r="N91" s="34" t="s">
        <v>2147</v>
      </c>
    </row>
    <row r="92" spans="1:14" ht="30" customHeight="1">
      <c r="A92" s="29" t="s">
        <v>1841</v>
      </c>
      <c r="B92" s="34" t="s">
        <v>992</v>
      </c>
      <c r="C92" s="34" t="s">
        <v>15</v>
      </c>
      <c r="D92" s="34" t="s">
        <v>1133</v>
      </c>
      <c r="E92" s="34" t="s">
        <v>1133</v>
      </c>
      <c r="F92" s="34" t="s">
        <v>76</v>
      </c>
      <c r="G92" s="34" t="s">
        <v>100</v>
      </c>
      <c r="H92" s="34" t="s">
        <v>1134</v>
      </c>
      <c r="I92" s="34" t="s">
        <v>1094</v>
      </c>
      <c r="J92" s="34">
        <v>59</v>
      </c>
      <c r="K92" s="34">
        <v>1</v>
      </c>
      <c r="L92" s="14">
        <f t="shared" si="2"/>
        <v>60</v>
      </c>
      <c r="M92" s="34" t="s">
        <v>1135</v>
      </c>
      <c r="N92" s="34"/>
    </row>
    <row r="93" spans="1:14" ht="30" customHeight="1">
      <c r="A93" s="29" t="s">
        <v>1842</v>
      </c>
      <c r="B93" s="34" t="s">
        <v>992</v>
      </c>
      <c r="C93" s="34" t="s">
        <v>15</v>
      </c>
      <c r="D93" s="59" t="s">
        <v>1136</v>
      </c>
      <c r="E93" s="59" t="s">
        <v>1137</v>
      </c>
      <c r="F93" s="59" t="s">
        <v>1016</v>
      </c>
      <c r="G93" s="59" t="s">
        <v>1017</v>
      </c>
      <c r="H93" s="31" t="s">
        <v>1138</v>
      </c>
      <c r="I93" s="31" t="s">
        <v>1139</v>
      </c>
      <c r="J93" s="59">
        <v>33</v>
      </c>
      <c r="K93" s="59">
        <v>1</v>
      </c>
      <c r="L93" s="14">
        <f t="shared" si="2"/>
        <v>34</v>
      </c>
      <c r="M93" s="59" t="s">
        <v>1140</v>
      </c>
      <c r="N93" s="34"/>
    </row>
    <row r="94" spans="1:14" ht="30" customHeight="1">
      <c r="A94" s="29" t="s">
        <v>1843</v>
      </c>
      <c r="B94" s="34" t="s">
        <v>992</v>
      </c>
      <c r="C94" s="34" t="s">
        <v>15</v>
      </c>
      <c r="D94" s="59" t="s">
        <v>1141</v>
      </c>
      <c r="E94" s="59" t="s">
        <v>1142</v>
      </c>
      <c r="F94" s="59" t="s">
        <v>1016</v>
      </c>
      <c r="G94" s="59"/>
      <c r="H94" s="65" t="s">
        <v>1143</v>
      </c>
      <c r="I94" s="59">
        <v>70</v>
      </c>
      <c r="J94" s="59">
        <v>53</v>
      </c>
      <c r="K94" s="59">
        <v>1</v>
      </c>
      <c r="L94" s="14">
        <f t="shared" si="2"/>
        <v>54</v>
      </c>
      <c r="M94" s="59" t="s">
        <v>1144</v>
      </c>
      <c r="N94" s="59" t="s">
        <v>1039</v>
      </c>
    </row>
    <row r="95" spans="1:14" ht="30" customHeight="1">
      <c r="A95" s="29" t="s">
        <v>1844</v>
      </c>
      <c r="B95" s="34" t="s">
        <v>992</v>
      </c>
      <c r="C95" s="34" t="s">
        <v>15</v>
      </c>
      <c r="D95" s="59" t="s">
        <v>1145</v>
      </c>
      <c r="E95" s="59" t="s">
        <v>1146</v>
      </c>
      <c r="F95" s="59" t="s">
        <v>1016</v>
      </c>
      <c r="G95" s="59"/>
      <c r="H95" s="65" t="s">
        <v>1147</v>
      </c>
      <c r="I95" s="59">
        <v>70</v>
      </c>
      <c r="J95" s="59">
        <v>68</v>
      </c>
      <c r="K95" s="59">
        <v>1</v>
      </c>
      <c r="L95" s="14">
        <f t="shared" si="2"/>
        <v>69</v>
      </c>
      <c r="M95" s="59" t="s">
        <v>1148</v>
      </c>
      <c r="N95" s="59" t="s">
        <v>1039</v>
      </c>
    </row>
    <row r="96" spans="1:14" ht="30" customHeight="1">
      <c r="A96" s="29" t="s">
        <v>1845</v>
      </c>
      <c r="B96" s="34" t="s">
        <v>992</v>
      </c>
      <c r="C96" s="34" t="s">
        <v>15</v>
      </c>
      <c r="D96" s="59" t="s">
        <v>1149</v>
      </c>
      <c r="E96" s="59" t="s">
        <v>1150</v>
      </c>
      <c r="F96" s="59" t="s">
        <v>1016</v>
      </c>
      <c r="G96" s="59" t="s">
        <v>1017</v>
      </c>
      <c r="H96" s="31" t="s">
        <v>1151</v>
      </c>
      <c r="I96" s="31" t="s">
        <v>1139</v>
      </c>
      <c r="J96" s="59">
        <v>51</v>
      </c>
      <c r="K96" s="59">
        <v>1</v>
      </c>
      <c r="L96" s="14">
        <f t="shared" si="2"/>
        <v>52</v>
      </c>
      <c r="M96" s="59" t="s">
        <v>1152</v>
      </c>
      <c r="N96" s="34" t="s">
        <v>1039</v>
      </c>
    </row>
    <row r="97" spans="1:14" ht="30" customHeight="1">
      <c r="A97" s="29" t="s">
        <v>1846</v>
      </c>
      <c r="B97" s="34" t="s">
        <v>992</v>
      </c>
      <c r="C97" s="34" t="s">
        <v>15</v>
      </c>
      <c r="D97" s="34" t="s">
        <v>1153</v>
      </c>
      <c r="E97" s="37" t="s">
        <v>1153</v>
      </c>
      <c r="F97" s="37" t="s">
        <v>1154</v>
      </c>
      <c r="G97" s="38" t="s">
        <v>1155</v>
      </c>
      <c r="H97" s="38" t="s">
        <v>1156</v>
      </c>
      <c r="I97" s="38" t="s">
        <v>1157</v>
      </c>
      <c r="J97" s="34">
        <v>127</v>
      </c>
      <c r="K97" s="34">
        <v>2</v>
      </c>
      <c r="L97" s="14">
        <f t="shared" si="2"/>
        <v>129</v>
      </c>
      <c r="M97" s="34" t="s">
        <v>1158</v>
      </c>
      <c r="N97" s="34" t="s">
        <v>1039</v>
      </c>
    </row>
    <row r="98" spans="1:14" ht="30" customHeight="1">
      <c r="A98" s="29" t="s">
        <v>1847</v>
      </c>
      <c r="B98" s="34" t="s">
        <v>992</v>
      </c>
      <c r="C98" s="34" t="s">
        <v>15</v>
      </c>
      <c r="D98" s="34" t="s">
        <v>1159</v>
      </c>
      <c r="E98" s="42" t="s">
        <v>1160</v>
      </c>
      <c r="F98" s="37" t="s">
        <v>59</v>
      </c>
      <c r="G98" s="42"/>
      <c r="H98" s="38" t="s">
        <v>1161</v>
      </c>
      <c r="I98" s="38" t="s">
        <v>1162</v>
      </c>
      <c r="J98" s="34">
        <v>127</v>
      </c>
      <c r="K98" s="34">
        <v>2</v>
      </c>
      <c r="L98" s="14">
        <f t="shared" si="2"/>
        <v>129</v>
      </c>
      <c r="M98" s="34" t="s">
        <v>1163</v>
      </c>
      <c r="N98" s="34" t="s">
        <v>1039</v>
      </c>
    </row>
    <row r="99" spans="1:14" ht="30" customHeight="1">
      <c r="A99" s="29" t="s">
        <v>1848</v>
      </c>
      <c r="B99" s="34" t="s">
        <v>992</v>
      </c>
      <c r="C99" s="34" t="s">
        <v>15</v>
      </c>
      <c r="D99" s="42" t="s">
        <v>1164</v>
      </c>
      <c r="E99" s="42" t="s">
        <v>1164</v>
      </c>
      <c r="F99" s="37" t="s">
        <v>72</v>
      </c>
      <c r="G99" s="42"/>
      <c r="H99" s="38" t="s">
        <v>1165</v>
      </c>
      <c r="I99" s="38" t="s">
        <v>1166</v>
      </c>
      <c r="J99" s="34">
        <v>55</v>
      </c>
      <c r="K99" s="34">
        <v>2</v>
      </c>
      <c r="L99" s="14">
        <f t="shared" ref="L99:L129" si="3">J99+K99</f>
        <v>57</v>
      </c>
      <c r="M99" s="34" t="s">
        <v>813</v>
      </c>
      <c r="N99" s="34" t="s">
        <v>1039</v>
      </c>
    </row>
    <row r="100" spans="1:14" ht="30" customHeight="1">
      <c r="A100" s="29" t="s">
        <v>1357</v>
      </c>
      <c r="B100" s="34" t="s">
        <v>992</v>
      </c>
      <c r="C100" s="34" t="s">
        <v>15</v>
      </c>
      <c r="D100" s="34" t="s">
        <v>1167</v>
      </c>
      <c r="E100" s="42" t="s">
        <v>1167</v>
      </c>
      <c r="F100" s="37" t="s">
        <v>1168</v>
      </c>
      <c r="G100" s="42" t="s">
        <v>1169</v>
      </c>
      <c r="H100" s="38" t="s">
        <v>1170</v>
      </c>
      <c r="I100" s="38" t="s">
        <v>1166</v>
      </c>
      <c r="J100" s="34">
        <v>27</v>
      </c>
      <c r="K100" s="34">
        <v>2</v>
      </c>
      <c r="L100" s="14">
        <f t="shared" si="3"/>
        <v>29</v>
      </c>
      <c r="M100" s="34" t="s">
        <v>813</v>
      </c>
      <c r="N100" s="34" t="s">
        <v>1039</v>
      </c>
    </row>
    <row r="101" spans="1:14" ht="30" customHeight="1">
      <c r="A101" s="29" t="s">
        <v>1849</v>
      </c>
      <c r="B101" s="34" t="s">
        <v>992</v>
      </c>
      <c r="C101" s="34" t="s">
        <v>15</v>
      </c>
      <c r="D101" s="62" t="s">
        <v>1171</v>
      </c>
      <c r="E101" s="42" t="s">
        <v>1172</v>
      </c>
      <c r="F101" s="37" t="s">
        <v>26</v>
      </c>
      <c r="G101" s="42" t="s">
        <v>1173</v>
      </c>
      <c r="H101" s="38" t="s">
        <v>1174</v>
      </c>
      <c r="I101" s="38" t="s">
        <v>276</v>
      </c>
      <c r="J101" s="52">
        <v>28</v>
      </c>
      <c r="K101" s="52">
        <v>1</v>
      </c>
      <c r="L101" s="14">
        <f t="shared" si="3"/>
        <v>29</v>
      </c>
      <c r="M101" s="34" t="s">
        <v>1175</v>
      </c>
      <c r="N101" s="34"/>
    </row>
    <row r="102" spans="1:14" ht="30" customHeight="1">
      <c r="A102" s="29" t="s">
        <v>767</v>
      </c>
      <c r="B102" s="34" t="s">
        <v>992</v>
      </c>
      <c r="C102" s="34" t="s">
        <v>15</v>
      </c>
      <c r="D102" s="59" t="s">
        <v>1176</v>
      </c>
      <c r="E102" s="59" t="s">
        <v>1177</v>
      </c>
      <c r="F102" s="59" t="s">
        <v>1036</v>
      </c>
      <c r="G102" s="59"/>
      <c r="H102" s="65" t="s">
        <v>1178</v>
      </c>
      <c r="I102" s="59">
        <v>42</v>
      </c>
      <c r="J102" s="34">
        <v>150</v>
      </c>
      <c r="K102" s="34">
        <v>1</v>
      </c>
      <c r="L102" s="14">
        <f t="shared" si="3"/>
        <v>151</v>
      </c>
      <c r="M102" s="34" t="s">
        <v>1179</v>
      </c>
      <c r="N102" s="34"/>
    </row>
    <row r="103" spans="1:14" ht="30" customHeight="1">
      <c r="A103" s="29" t="s">
        <v>769</v>
      </c>
      <c r="B103" s="34" t="s">
        <v>992</v>
      </c>
      <c r="C103" s="34" t="s">
        <v>15</v>
      </c>
      <c r="D103" s="59" t="s">
        <v>1180</v>
      </c>
      <c r="E103" s="59" t="s">
        <v>1181</v>
      </c>
      <c r="F103" s="59" t="s">
        <v>1016</v>
      </c>
      <c r="G103" s="59"/>
      <c r="H103" s="65" t="s">
        <v>1182</v>
      </c>
      <c r="I103" s="59">
        <v>48</v>
      </c>
      <c r="J103" s="59">
        <v>126</v>
      </c>
      <c r="K103" s="59">
        <v>1</v>
      </c>
      <c r="L103" s="14">
        <f t="shared" si="3"/>
        <v>127</v>
      </c>
      <c r="M103" s="59" t="s">
        <v>1183</v>
      </c>
      <c r="N103" s="59" t="s">
        <v>1039</v>
      </c>
    </row>
    <row r="104" spans="1:14" ht="30" customHeight="1">
      <c r="A104" s="29" t="s">
        <v>1850</v>
      </c>
      <c r="B104" s="34" t="s">
        <v>992</v>
      </c>
      <c r="C104" s="34" t="s">
        <v>15</v>
      </c>
      <c r="D104" s="59" t="s">
        <v>1184</v>
      </c>
      <c r="E104" s="59" t="s">
        <v>1185</v>
      </c>
      <c r="F104" s="59" t="s">
        <v>1016</v>
      </c>
      <c r="G104" s="59"/>
      <c r="H104" s="65" t="s">
        <v>1186</v>
      </c>
      <c r="I104" s="59">
        <v>48</v>
      </c>
      <c r="J104" s="59">
        <v>53</v>
      </c>
      <c r="K104" s="59">
        <v>1</v>
      </c>
      <c r="L104" s="14">
        <f t="shared" si="3"/>
        <v>54</v>
      </c>
      <c r="M104" s="59" t="s">
        <v>1183</v>
      </c>
      <c r="N104" s="59" t="s">
        <v>1039</v>
      </c>
    </row>
    <row r="105" spans="1:14" ht="30" customHeight="1">
      <c r="A105" s="29" t="s">
        <v>1851</v>
      </c>
      <c r="B105" s="34" t="s">
        <v>992</v>
      </c>
      <c r="C105" s="34" t="s">
        <v>15</v>
      </c>
      <c r="D105" s="59" t="s">
        <v>1187</v>
      </c>
      <c r="E105" s="59" t="s">
        <v>1188</v>
      </c>
      <c r="F105" s="59" t="s">
        <v>72</v>
      </c>
      <c r="G105" s="59"/>
      <c r="H105" s="59" t="s">
        <v>1189</v>
      </c>
      <c r="I105" s="59">
        <v>79</v>
      </c>
      <c r="J105" s="59">
        <v>54</v>
      </c>
      <c r="K105" s="59">
        <v>1</v>
      </c>
      <c r="L105" s="14">
        <f t="shared" si="3"/>
        <v>55</v>
      </c>
      <c r="M105" s="59" t="s">
        <v>1190</v>
      </c>
      <c r="N105" s="59" t="s">
        <v>1039</v>
      </c>
    </row>
    <row r="106" spans="1:14" ht="30" customHeight="1">
      <c r="A106" s="29" t="s">
        <v>1852</v>
      </c>
      <c r="B106" s="34" t="s">
        <v>992</v>
      </c>
      <c r="C106" s="34" t="s">
        <v>15</v>
      </c>
      <c r="D106" s="59" t="s">
        <v>1191</v>
      </c>
      <c r="E106" s="59" t="s">
        <v>1192</v>
      </c>
      <c r="F106" s="59" t="s">
        <v>1036</v>
      </c>
      <c r="G106" s="59"/>
      <c r="H106" s="59" t="s">
        <v>1193</v>
      </c>
      <c r="I106" s="59">
        <v>49</v>
      </c>
      <c r="J106" s="59">
        <v>54</v>
      </c>
      <c r="K106" s="59">
        <v>1</v>
      </c>
      <c r="L106" s="14">
        <f t="shared" si="3"/>
        <v>55</v>
      </c>
      <c r="M106" s="59" t="s">
        <v>1100</v>
      </c>
      <c r="N106" s="59"/>
    </row>
    <row r="107" spans="1:14" ht="30" customHeight="1">
      <c r="A107" s="29" t="s">
        <v>1853</v>
      </c>
      <c r="B107" s="34" t="s">
        <v>992</v>
      </c>
      <c r="C107" s="34" t="s">
        <v>15</v>
      </c>
      <c r="D107" s="59" t="s">
        <v>1194</v>
      </c>
      <c r="E107" s="59" t="s">
        <v>1195</v>
      </c>
      <c r="F107" s="59" t="s">
        <v>1036</v>
      </c>
      <c r="G107" s="59"/>
      <c r="H107" s="31" t="s">
        <v>1196</v>
      </c>
      <c r="I107" s="31" t="s">
        <v>212</v>
      </c>
      <c r="J107" s="59">
        <v>51</v>
      </c>
      <c r="K107" s="59">
        <v>1</v>
      </c>
      <c r="L107" s="14">
        <f t="shared" si="3"/>
        <v>52</v>
      </c>
      <c r="M107" s="59" t="s">
        <v>1197</v>
      </c>
      <c r="N107" s="34"/>
    </row>
    <row r="108" spans="1:14" ht="30" customHeight="1">
      <c r="A108" s="29" t="s">
        <v>1854</v>
      </c>
      <c r="B108" s="34" t="s">
        <v>992</v>
      </c>
      <c r="C108" s="34" t="s">
        <v>15</v>
      </c>
      <c r="D108" s="59" t="s">
        <v>1198</v>
      </c>
      <c r="E108" s="59" t="s">
        <v>1199</v>
      </c>
      <c r="F108" s="59" t="s">
        <v>1036</v>
      </c>
      <c r="G108" s="59" t="s">
        <v>404</v>
      </c>
      <c r="H108" s="59" t="s">
        <v>1200</v>
      </c>
      <c r="I108" s="59">
        <v>48</v>
      </c>
      <c r="J108" s="59">
        <v>54</v>
      </c>
      <c r="K108" s="59">
        <v>1</v>
      </c>
      <c r="L108" s="14">
        <f t="shared" si="3"/>
        <v>55</v>
      </c>
      <c r="M108" s="59" t="s">
        <v>1201</v>
      </c>
      <c r="N108" s="34"/>
    </row>
    <row r="109" spans="1:14" ht="30" customHeight="1">
      <c r="A109" s="29" t="s">
        <v>1855</v>
      </c>
      <c r="B109" s="34" t="s">
        <v>992</v>
      </c>
      <c r="C109" s="34" t="s">
        <v>15</v>
      </c>
      <c r="D109" s="33" t="s">
        <v>1202</v>
      </c>
      <c r="E109" s="33" t="s">
        <v>1203</v>
      </c>
      <c r="F109" s="33" t="s">
        <v>26</v>
      </c>
      <c r="G109" s="33" t="s">
        <v>1204</v>
      </c>
      <c r="H109" s="38" t="s">
        <v>1205</v>
      </c>
      <c r="I109" s="38" t="s">
        <v>28</v>
      </c>
      <c r="J109" s="33">
        <v>126</v>
      </c>
      <c r="K109" s="33">
        <v>1</v>
      </c>
      <c r="L109" s="14">
        <f t="shared" si="3"/>
        <v>127</v>
      </c>
      <c r="M109" s="33" t="s">
        <v>1119</v>
      </c>
      <c r="N109" s="34"/>
    </row>
    <row r="110" spans="1:14" ht="30" customHeight="1">
      <c r="A110" s="29" t="s">
        <v>1856</v>
      </c>
      <c r="B110" s="34" t="s">
        <v>992</v>
      </c>
      <c r="C110" s="34" t="s">
        <v>15</v>
      </c>
      <c r="D110" s="34" t="s">
        <v>1206</v>
      </c>
      <c r="E110" s="42" t="s">
        <v>1207</v>
      </c>
      <c r="F110" s="37" t="s">
        <v>18</v>
      </c>
      <c r="G110" s="42" t="s">
        <v>100</v>
      </c>
      <c r="H110" s="31" t="s">
        <v>1208</v>
      </c>
      <c r="I110" s="38" t="s">
        <v>20</v>
      </c>
      <c r="J110" s="34">
        <v>609</v>
      </c>
      <c r="K110" s="34">
        <v>5</v>
      </c>
      <c r="L110" s="14">
        <f t="shared" si="3"/>
        <v>614</v>
      </c>
      <c r="M110" s="34" t="s">
        <v>1209</v>
      </c>
      <c r="N110" s="34"/>
    </row>
    <row r="111" spans="1:14" ht="30" customHeight="1">
      <c r="A111" s="29" t="s">
        <v>1857</v>
      </c>
      <c r="B111" s="34" t="s">
        <v>992</v>
      </c>
      <c r="C111" s="34" t="s">
        <v>15</v>
      </c>
      <c r="D111" s="33" t="s">
        <v>30</v>
      </c>
      <c r="E111" s="33" t="s">
        <v>31</v>
      </c>
      <c r="F111" s="33" t="s">
        <v>18</v>
      </c>
      <c r="G111" s="33" t="s">
        <v>32</v>
      </c>
      <c r="H111" s="38" t="s">
        <v>33</v>
      </c>
      <c r="I111" s="38" t="s">
        <v>20</v>
      </c>
      <c r="J111" s="33">
        <v>29</v>
      </c>
      <c r="K111" s="33">
        <v>2</v>
      </c>
      <c r="L111" s="14">
        <f t="shared" si="3"/>
        <v>31</v>
      </c>
      <c r="M111" s="33" t="s">
        <v>1008</v>
      </c>
      <c r="N111" s="34"/>
    </row>
    <row r="112" spans="1:14" ht="30" customHeight="1">
      <c r="A112" s="29" t="s">
        <v>1858</v>
      </c>
      <c r="B112" s="34" t="s">
        <v>992</v>
      </c>
      <c r="C112" s="34" t="s">
        <v>15</v>
      </c>
      <c r="D112" s="33" t="s">
        <v>1210</v>
      </c>
      <c r="E112" s="35" t="s">
        <v>1211</v>
      </c>
      <c r="F112" s="35" t="s">
        <v>1212</v>
      </c>
      <c r="G112" s="35" t="s">
        <v>1213</v>
      </c>
      <c r="H112" s="35" t="s">
        <v>1214</v>
      </c>
      <c r="I112" s="35" t="s">
        <v>97</v>
      </c>
      <c r="J112" s="34">
        <v>111</v>
      </c>
      <c r="K112" s="34">
        <v>1</v>
      </c>
      <c r="L112" s="14">
        <f t="shared" si="3"/>
        <v>112</v>
      </c>
      <c r="M112" s="33" t="s">
        <v>1215</v>
      </c>
      <c r="N112" s="34"/>
    </row>
    <row r="113" spans="1:14" ht="30" customHeight="1">
      <c r="A113" s="29" t="s">
        <v>1859</v>
      </c>
      <c r="B113" s="34" t="s">
        <v>992</v>
      </c>
      <c r="C113" s="34" t="s">
        <v>15</v>
      </c>
      <c r="D113" s="33" t="s">
        <v>1216</v>
      </c>
      <c r="E113" s="35" t="s">
        <v>1217</v>
      </c>
      <c r="F113" s="35" t="s">
        <v>76</v>
      </c>
      <c r="G113" s="35" t="s">
        <v>1218</v>
      </c>
      <c r="H113" s="31" t="s">
        <v>1219</v>
      </c>
      <c r="I113" s="31" t="s">
        <v>1055</v>
      </c>
      <c r="J113" s="35">
        <v>52</v>
      </c>
      <c r="K113" s="34">
        <v>1</v>
      </c>
      <c r="L113" s="14">
        <f t="shared" si="3"/>
        <v>53</v>
      </c>
      <c r="M113" s="33" t="s">
        <v>1220</v>
      </c>
      <c r="N113" s="34"/>
    </row>
    <row r="114" spans="1:14" ht="30" customHeight="1">
      <c r="A114" s="29" t="s">
        <v>1860</v>
      </c>
      <c r="B114" s="34" t="s">
        <v>992</v>
      </c>
      <c r="C114" s="34" t="s">
        <v>15</v>
      </c>
      <c r="D114" s="33" t="s">
        <v>1221</v>
      </c>
      <c r="E114" s="33" t="s">
        <v>1222</v>
      </c>
      <c r="F114" s="33" t="s">
        <v>59</v>
      </c>
      <c r="G114" s="33" t="s">
        <v>60</v>
      </c>
      <c r="H114" s="38" t="s">
        <v>1223</v>
      </c>
      <c r="I114" s="38" t="s">
        <v>280</v>
      </c>
      <c r="J114" s="34">
        <v>337</v>
      </c>
      <c r="K114" s="34">
        <v>4</v>
      </c>
      <c r="L114" s="14">
        <f t="shared" si="3"/>
        <v>341</v>
      </c>
      <c r="M114" s="34" t="s">
        <v>1028</v>
      </c>
      <c r="N114" s="34" t="s">
        <v>2147</v>
      </c>
    </row>
    <row r="115" spans="1:14" ht="30" customHeight="1">
      <c r="A115" s="29" t="s">
        <v>1861</v>
      </c>
      <c r="B115" s="34" t="s">
        <v>992</v>
      </c>
      <c r="C115" s="34" t="s">
        <v>15</v>
      </c>
      <c r="D115" s="34" t="s">
        <v>1224</v>
      </c>
      <c r="E115" s="34" t="s">
        <v>1225</v>
      </c>
      <c r="F115" s="34" t="s">
        <v>59</v>
      </c>
      <c r="G115" s="34" t="s">
        <v>60</v>
      </c>
      <c r="H115" s="39" t="s">
        <v>1226</v>
      </c>
      <c r="I115" s="34">
        <v>69</v>
      </c>
      <c r="J115" s="34">
        <v>69</v>
      </c>
      <c r="K115" s="34">
        <v>1</v>
      </c>
      <c r="L115" s="14">
        <f t="shared" si="3"/>
        <v>70</v>
      </c>
      <c r="M115" s="34" t="s">
        <v>1227</v>
      </c>
      <c r="N115" s="34" t="s">
        <v>2147</v>
      </c>
    </row>
    <row r="116" spans="1:14" ht="30" customHeight="1">
      <c r="A116" s="29" t="s">
        <v>1862</v>
      </c>
      <c r="B116" s="34" t="s">
        <v>992</v>
      </c>
      <c r="C116" s="34" t="s">
        <v>15</v>
      </c>
      <c r="D116" s="59" t="s">
        <v>1228</v>
      </c>
      <c r="E116" s="59" t="s">
        <v>1229</v>
      </c>
      <c r="F116" s="59" t="s">
        <v>1230</v>
      </c>
      <c r="G116" s="59" t="s">
        <v>1231</v>
      </c>
      <c r="H116" s="31" t="s">
        <v>1232</v>
      </c>
      <c r="I116" s="31" t="s">
        <v>174</v>
      </c>
      <c r="J116" s="34">
        <v>112</v>
      </c>
      <c r="K116" s="34">
        <v>2</v>
      </c>
      <c r="L116" s="14">
        <f t="shared" si="3"/>
        <v>114</v>
      </c>
      <c r="M116" s="59" t="s">
        <v>1233</v>
      </c>
      <c r="N116" s="34" t="s">
        <v>1039</v>
      </c>
    </row>
    <row r="117" spans="1:14" ht="30" customHeight="1">
      <c r="A117" s="29" t="s">
        <v>1863</v>
      </c>
      <c r="B117" s="34" t="s">
        <v>992</v>
      </c>
      <c r="C117" s="34" t="s">
        <v>15</v>
      </c>
      <c r="D117" s="33" t="s">
        <v>1234</v>
      </c>
      <c r="E117" s="35" t="s">
        <v>1235</v>
      </c>
      <c r="F117" s="35" t="s">
        <v>878</v>
      </c>
      <c r="G117" s="35" t="s">
        <v>1236</v>
      </c>
      <c r="H117" s="31" t="s">
        <v>1237</v>
      </c>
      <c r="I117" s="31" t="s">
        <v>1238</v>
      </c>
      <c r="J117" s="34">
        <v>81</v>
      </c>
      <c r="K117" s="34">
        <v>1</v>
      </c>
      <c r="L117" s="14">
        <f t="shared" si="3"/>
        <v>82</v>
      </c>
      <c r="M117" s="33" t="s">
        <v>1239</v>
      </c>
      <c r="N117" s="34"/>
    </row>
    <row r="118" spans="1:14" ht="30" customHeight="1">
      <c r="A118" s="29" t="s">
        <v>1864</v>
      </c>
      <c r="B118" s="34" t="s">
        <v>992</v>
      </c>
      <c r="C118" s="34" t="s">
        <v>15</v>
      </c>
      <c r="D118" s="33" t="s">
        <v>1240</v>
      </c>
      <c r="E118" s="35" t="s">
        <v>1241</v>
      </c>
      <c r="F118" s="35" t="s">
        <v>921</v>
      </c>
      <c r="G118" s="35" t="s">
        <v>1242</v>
      </c>
      <c r="H118" s="31" t="s">
        <v>1243</v>
      </c>
      <c r="I118" s="31" t="s">
        <v>276</v>
      </c>
      <c r="J118" s="34">
        <v>59</v>
      </c>
      <c r="K118" s="34">
        <v>1</v>
      </c>
      <c r="L118" s="14">
        <f t="shared" si="3"/>
        <v>60</v>
      </c>
      <c r="M118" s="33" t="s">
        <v>1244</v>
      </c>
      <c r="N118" s="34"/>
    </row>
    <row r="119" spans="1:14" ht="30" customHeight="1">
      <c r="A119" s="29" t="s">
        <v>1865</v>
      </c>
      <c r="B119" s="34" t="s">
        <v>992</v>
      </c>
      <c r="C119" s="34" t="s">
        <v>15</v>
      </c>
      <c r="D119" s="59" t="s">
        <v>1245</v>
      </c>
      <c r="E119" s="59" t="s">
        <v>1246</v>
      </c>
      <c r="F119" s="59" t="s">
        <v>1036</v>
      </c>
      <c r="G119" s="59"/>
      <c r="H119" s="65" t="s">
        <v>1247</v>
      </c>
      <c r="I119" s="59">
        <v>52</v>
      </c>
      <c r="J119" s="34">
        <v>126</v>
      </c>
      <c r="K119" s="34">
        <v>2</v>
      </c>
      <c r="L119" s="14">
        <f t="shared" si="3"/>
        <v>128</v>
      </c>
      <c r="M119" s="34" t="s">
        <v>1248</v>
      </c>
      <c r="N119" s="34"/>
    </row>
    <row r="120" spans="1:14" ht="30" customHeight="1">
      <c r="A120" s="29" t="s">
        <v>1866</v>
      </c>
      <c r="B120" s="34" t="s">
        <v>992</v>
      </c>
      <c r="C120" s="34" t="s">
        <v>15</v>
      </c>
      <c r="D120" s="59" t="s">
        <v>1249</v>
      </c>
      <c r="E120" s="59" t="s">
        <v>1250</v>
      </c>
      <c r="F120" s="59" t="s">
        <v>1036</v>
      </c>
      <c r="G120" s="59"/>
      <c r="H120" s="65" t="s">
        <v>1251</v>
      </c>
      <c r="I120" s="59">
        <v>52</v>
      </c>
      <c r="J120" s="34">
        <v>53</v>
      </c>
      <c r="K120" s="34">
        <v>1</v>
      </c>
      <c r="L120" s="14">
        <f t="shared" si="3"/>
        <v>54</v>
      </c>
      <c r="M120" s="34" t="s">
        <v>1252</v>
      </c>
      <c r="N120" s="34"/>
    </row>
    <row r="121" spans="1:14" ht="30" customHeight="1">
      <c r="A121" s="29" t="s">
        <v>1867</v>
      </c>
      <c r="B121" s="34" t="s">
        <v>992</v>
      </c>
      <c r="C121" s="34" t="s">
        <v>15</v>
      </c>
      <c r="D121" s="59" t="s">
        <v>1253</v>
      </c>
      <c r="E121" s="59" t="s">
        <v>1254</v>
      </c>
      <c r="F121" s="59" t="s">
        <v>1016</v>
      </c>
      <c r="G121" s="59"/>
      <c r="H121" s="59" t="s">
        <v>1255</v>
      </c>
      <c r="I121" s="59">
        <v>58.9</v>
      </c>
      <c r="J121" s="34">
        <v>54</v>
      </c>
      <c r="K121" s="34">
        <v>1</v>
      </c>
      <c r="L121" s="14">
        <f t="shared" si="3"/>
        <v>55</v>
      </c>
      <c r="M121" s="59" t="s">
        <v>1256</v>
      </c>
      <c r="N121" s="34"/>
    </row>
    <row r="122" spans="1:14" ht="30" customHeight="1">
      <c r="A122" s="29" t="s">
        <v>1868</v>
      </c>
      <c r="B122" s="34" t="s">
        <v>992</v>
      </c>
      <c r="C122" s="34" t="s">
        <v>15</v>
      </c>
      <c r="D122" s="59" t="s">
        <v>1257</v>
      </c>
      <c r="E122" s="59" t="s">
        <v>1258</v>
      </c>
      <c r="F122" s="59" t="s">
        <v>1016</v>
      </c>
      <c r="G122" s="59"/>
      <c r="H122" s="31" t="s">
        <v>1259</v>
      </c>
      <c r="I122" s="31" t="s">
        <v>1260</v>
      </c>
      <c r="J122" s="34">
        <v>51</v>
      </c>
      <c r="K122" s="34">
        <v>1</v>
      </c>
      <c r="L122" s="14">
        <f t="shared" si="3"/>
        <v>52</v>
      </c>
      <c r="M122" s="59" t="s">
        <v>1261</v>
      </c>
      <c r="N122" s="34"/>
    </row>
    <row r="123" spans="1:14" ht="30" customHeight="1">
      <c r="A123" s="29" t="s">
        <v>1869</v>
      </c>
      <c r="B123" s="34" t="s">
        <v>992</v>
      </c>
      <c r="C123" s="34" t="s">
        <v>15</v>
      </c>
      <c r="D123" s="59" t="s">
        <v>1262</v>
      </c>
      <c r="E123" s="59" t="s">
        <v>1263</v>
      </c>
      <c r="F123" s="59" t="s">
        <v>1016</v>
      </c>
      <c r="G123" s="59"/>
      <c r="H123" s="65" t="s">
        <v>1264</v>
      </c>
      <c r="I123" s="59">
        <v>58</v>
      </c>
      <c r="J123" s="34">
        <v>68</v>
      </c>
      <c r="K123" s="34">
        <v>1</v>
      </c>
      <c r="L123" s="14">
        <f t="shared" si="3"/>
        <v>69</v>
      </c>
      <c r="M123" s="34" t="s">
        <v>1179</v>
      </c>
      <c r="N123" s="34" t="s">
        <v>1039</v>
      </c>
    </row>
    <row r="124" spans="1:14" ht="30" customHeight="1">
      <c r="A124" s="29" t="s">
        <v>1870</v>
      </c>
      <c r="B124" s="34" t="s">
        <v>992</v>
      </c>
      <c r="C124" s="34" t="s">
        <v>15</v>
      </c>
      <c r="D124" s="59" t="s">
        <v>1265</v>
      </c>
      <c r="E124" s="59" t="s">
        <v>1266</v>
      </c>
      <c r="F124" s="59" t="s">
        <v>1016</v>
      </c>
      <c r="G124" s="59"/>
      <c r="H124" s="66" t="s">
        <v>1267</v>
      </c>
      <c r="I124" s="59">
        <v>58</v>
      </c>
      <c r="J124" s="34">
        <v>126</v>
      </c>
      <c r="K124" s="34">
        <v>1</v>
      </c>
      <c r="L124" s="14">
        <f t="shared" si="3"/>
        <v>127</v>
      </c>
      <c r="M124" s="34" t="s">
        <v>1268</v>
      </c>
      <c r="N124" s="34" t="s">
        <v>1039</v>
      </c>
    </row>
    <row r="125" spans="1:14" ht="30" customHeight="1">
      <c r="A125" s="29" t="s">
        <v>1871</v>
      </c>
      <c r="B125" s="34" t="s">
        <v>992</v>
      </c>
      <c r="C125" s="34" t="s">
        <v>15</v>
      </c>
      <c r="D125" s="59" t="s">
        <v>1269</v>
      </c>
      <c r="E125" s="59" t="s">
        <v>1270</v>
      </c>
      <c r="F125" s="59" t="s">
        <v>1016</v>
      </c>
      <c r="G125" s="59"/>
      <c r="H125" s="65" t="s">
        <v>1271</v>
      </c>
      <c r="I125" s="59">
        <v>58</v>
      </c>
      <c r="J125" s="59">
        <v>53</v>
      </c>
      <c r="K125" s="59">
        <v>1</v>
      </c>
      <c r="L125" s="14">
        <f t="shared" si="3"/>
        <v>54</v>
      </c>
      <c r="M125" s="34" t="s">
        <v>1272</v>
      </c>
      <c r="N125" s="34"/>
    </row>
    <row r="126" spans="1:14" ht="30" customHeight="1">
      <c r="A126" s="29" t="s">
        <v>1872</v>
      </c>
      <c r="B126" s="34" t="s">
        <v>992</v>
      </c>
      <c r="C126" s="34" t="s">
        <v>15</v>
      </c>
      <c r="D126" s="33" t="s">
        <v>1273</v>
      </c>
      <c r="E126" s="35" t="s">
        <v>1274</v>
      </c>
      <c r="F126" s="35" t="s">
        <v>72</v>
      </c>
      <c r="G126" s="35" t="s">
        <v>1275</v>
      </c>
      <c r="H126" s="31" t="s">
        <v>1276</v>
      </c>
      <c r="I126" s="31" t="s">
        <v>1033</v>
      </c>
      <c r="J126" s="34">
        <v>68</v>
      </c>
      <c r="K126" s="34">
        <v>1</v>
      </c>
      <c r="L126" s="14">
        <f t="shared" si="3"/>
        <v>69</v>
      </c>
      <c r="M126" s="33" t="s">
        <v>912</v>
      </c>
      <c r="N126" s="34"/>
    </row>
    <row r="127" spans="1:14" ht="30" customHeight="1">
      <c r="A127" s="29" t="s">
        <v>1873</v>
      </c>
      <c r="B127" s="34" t="s">
        <v>992</v>
      </c>
      <c r="C127" s="34" t="s">
        <v>15</v>
      </c>
      <c r="D127" s="33" t="s">
        <v>1277</v>
      </c>
      <c r="E127" s="35" t="s">
        <v>1278</v>
      </c>
      <c r="F127" s="35" t="s">
        <v>921</v>
      </c>
      <c r="G127" s="35" t="s">
        <v>1279</v>
      </c>
      <c r="H127" s="31" t="s">
        <v>1280</v>
      </c>
      <c r="I127" s="31" t="s">
        <v>1281</v>
      </c>
      <c r="J127" s="34">
        <v>59</v>
      </c>
      <c r="K127" s="34">
        <v>1</v>
      </c>
      <c r="L127" s="14">
        <f t="shared" si="3"/>
        <v>60</v>
      </c>
      <c r="M127" s="33" t="s">
        <v>912</v>
      </c>
      <c r="N127" s="34"/>
    </row>
    <row r="128" spans="1:14" ht="30" customHeight="1">
      <c r="A128" s="29" t="s">
        <v>1874</v>
      </c>
      <c r="B128" s="34" t="s">
        <v>992</v>
      </c>
      <c r="C128" s="34" t="s">
        <v>15</v>
      </c>
      <c r="D128" s="62" t="s">
        <v>1282</v>
      </c>
      <c r="E128" s="14" t="s">
        <v>1282</v>
      </c>
      <c r="F128" s="14" t="s">
        <v>59</v>
      </c>
      <c r="G128" s="14" t="s">
        <v>60</v>
      </c>
      <c r="H128" s="19" t="s">
        <v>1283</v>
      </c>
      <c r="I128" s="19" t="s">
        <v>1284</v>
      </c>
      <c r="J128" s="62">
        <v>149</v>
      </c>
      <c r="K128" s="62">
        <v>2</v>
      </c>
      <c r="L128" s="14">
        <f t="shared" si="3"/>
        <v>151</v>
      </c>
      <c r="M128" s="14" t="s">
        <v>1285</v>
      </c>
      <c r="N128" s="34" t="s">
        <v>2147</v>
      </c>
    </row>
    <row r="129" spans="1:14" ht="30" customHeight="1">
      <c r="A129" s="29" t="s">
        <v>1875</v>
      </c>
      <c r="B129" s="34" t="s">
        <v>992</v>
      </c>
      <c r="C129" s="34" t="s">
        <v>15</v>
      </c>
      <c r="D129" s="59" t="s">
        <v>1290</v>
      </c>
      <c r="E129" s="35" t="s">
        <v>1291</v>
      </c>
      <c r="F129" s="35" t="s">
        <v>1036</v>
      </c>
      <c r="G129" s="35"/>
      <c r="H129" s="67" t="s">
        <v>1292</v>
      </c>
      <c r="I129" s="59">
        <v>52</v>
      </c>
      <c r="J129" s="42">
        <v>104</v>
      </c>
      <c r="K129" s="42">
        <v>1</v>
      </c>
      <c r="L129" s="59">
        <f t="shared" si="3"/>
        <v>105</v>
      </c>
      <c r="M129" s="34" t="s">
        <v>1268</v>
      </c>
      <c r="N129" s="34" t="s">
        <v>391</v>
      </c>
    </row>
    <row r="130" spans="1:14" ht="30" customHeight="1">
      <c r="A130" s="29" t="s">
        <v>1876</v>
      </c>
      <c r="B130" s="42" t="s">
        <v>1305</v>
      </c>
      <c r="C130" s="42" t="s">
        <v>107</v>
      </c>
      <c r="D130" s="42" t="s">
        <v>1306</v>
      </c>
      <c r="E130" s="42" t="s">
        <v>1307</v>
      </c>
      <c r="F130" s="42" t="s">
        <v>1308</v>
      </c>
      <c r="G130" s="42" t="s">
        <v>346</v>
      </c>
      <c r="H130" s="68" t="s">
        <v>1309</v>
      </c>
      <c r="I130" s="69">
        <v>69</v>
      </c>
      <c r="J130" s="69">
        <v>782</v>
      </c>
      <c r="K130" s="69">
        <v>2</v>
      </c>
      <c r="L130" s="69">
        <v>784</v>
      </c>
      <c r="M130" s="42" t="s">
        <v>1310</v>
      </c>
      <c r="N130" s="69"/>
    </row>
    <row r="131" spans="1:14" ht="30" customHeight="1">
      <c r="A131" s="29" t="s">
        <v>1877</v>
      </c>
      <c r="B131" s="34" t="s">
        <v>1305</v>
      </c>
      <c r="C131" s="69" t="s">
        <v>15</v>
      </c>
      <c r="D131" s="69" t="s">
        <v>1311</v>
      </c>
      <c r="E131" s="59" t="s">
        <v>1312</v>
      </c>
      <c r="F131" s="59" t="s">
        <v>1308</v>
      </c>
      <c r="G131" s="35" t="s">
        <v>346</v>
      </c>
      <c r="H131" s="65" t="s">
        <v>1313</v>
      </c>
      <c r="I131" s="69">
        <v>50</v>
      </c>
      <c r="J131" s="69">
        <v>94</v>
      </c>
      <c r="K131" s="69">
        <v>4</v>
      </c>
      <c r="L131" s="69">
        <v>98</v>
      </c>
      <c r="M131" s="69" t="s">
        <v>1314</v>
      </c>
      <c r="N131" s="69"/>
    </row>
    <row r="132" spans="1:14" ht="30" customHeight="1">
      <c r="A132" s="29" t="s">
        <v>1878</v>
      </c>
      <c r="B132" s="34" t="s">
        <v>1305</v>
      </c>
      <c r="C132" s="34" t="s">
        <v>107</v>
      </c>
      <c r="D132" s="34" t="s">
        <v>1315</v>
      </c>
      <c r="E132" s="42" t="s">
        <v>1316</v>
      </c>
      <c r="F132" s="37" t="s">
        <v>1016</v>
      </c>
      <c r="G132" s="42"/>
      <c r="H132" s="38" t="s">
        <v>1317</v>
      </c>
      <c r="I132" s="38" t="s">
        <v>279</v>
      </c>
      <c r="J132" s="34">
        <v>61</v>
      </c>
      <c r="K132" s="34">
        <v>1</v>
      </c>
      <c r="L132" s="34">
        <v>62</v>
      </c>
      <c r="M132" s="34" t="s">
        <v>1318</v>
      </c>
      <c r="N132" s="70"/>
    </row>
    <row r="133" spans="1:14" ht="30" customHeight="1">
      <c r="A133" s="29" t="s">
        <v>1879</v>
      </c>
      <c r="B133" s="35" t="s">
        <v>1305</v>
      </c>
      <c r="C133" s="35" t="s">
        <v>107</v>
      </c>
      <c r="D133" s="35" t="s">
        <v>1319</v>
      </c>
      <c r="E133" s="35" t="s">
        <v>1320</v>
      </c>
      <c r="F133" s="35" t="s">
        <v>1308</v>
      </c>
      <c r="G133" s="35" t="s">
        <v>346</v>
      </c>
      <c r="H133" s="31" t="s">
        <v>1321</v>
      </c>
      <c r="I133" s="31" t="s">
        <v>273</v>
      </c>
      <c r="J133" s="33">
        <v>445</v>
      </c>
      <c r="K133" s="33">
        <v>2</v>
      </c>
      <c r="L133" s="33">
        <v>447</v>
      </c>
      <c r="M133" s="35" t="s">
        <v>1322</v>
      </c>
      <c r="N133" s="70"/>
    </row>
    <row r="134" spans="1:14" ht="30" customHeight="1">
      <c r="A134" s="29" t="s">
        <v>1880</v>
      </c>
      <c r="B134" s="33" t="s">
        <v>1305</v>
      </c>
      <c r="C134" s="35" t="s">
        <v>15</v>
      </c>
      <c r="D134" s="35" t="s">
        <v>1323</v>
      </c>
      <c r="E134" s="35" t="s">
        <v>1324</v>
      </c>
      <c r="F134" s="35" t="s">
        <v>1308</v>
      </c>
      <c r="G134" s="35" t="s">
        <v>346</v>
      </c>
      <c r="H134" s="67" t="s">
        <v>1325</v>
      </c>
      <c r="I134" s="31" t="s">
        <v>1326</v>
      </c>
      <c r="J134" s="33">
        <v>149</v>
      </c>
      <c r="K134" s="33">
        <v>2</v>
      </c>
      <c r="L134" s="33">
        <v>151</v>
      </c>
      <c r="M134" s="35" t="s">
        <v>1327</v>
      </c>
      <c r="N134" s="70"/>
    </row>
    <row r="135" spans="1:14" ht="30" customHeight="1">
      <c r="A135" s="29" t="s">
        <v>1881</v>
      </c>
      <c r="B135" s="35" t="s">
        <v>1305</v>
      </c>
      <c r="C135" s="35" t="s">
        <v>107</v>
      </c>
      <c r="D135" s="35" t="s">
        <v>1323</v>
      </c>
      <c r="E135" s="35" t="s">
        <v>1328</v>
      </c>
      <c r="F135" s="35" t="s">
        <v>1308</v>
      </c>
      <c r="G135" s="35" t="s">
        <v>346</v>
      </c>
      <c r="H135" s="67" t="s">
        <v>1329</v>
      </c>
      <c r="I135" s="35">
        <v>54</v>
      </c>
      <c r="J135" s="35">
        <v>445</v>
      </c>
      <c r="K135" s="35">
        <v>2</v>
      </c>
      <c r="L135" s="35">
        <v>447</v>
      </c>
      <c r="M135" s="35" t="s">
        <v>1330</v>
      </c>
      <c r="N135" s="70"/>
    </row>
    <row r="136" spans="1:14" ht="30" customHeight="1">
      <c r="A136" s="29" t="s">
        <v>1882</v>
      </c>
      <c r="B136" s="34" t="s">
        <v>1305</v>
      </c>
      <c r="C136" s="34" t="s">
        <v>15</v>
      </c>
      <c r="D136" s="34" t="s">
        <v>1331</v>
      </c>
      <c r="E136" s="42" t="s">
        <v>1332</v>
      </c>
      <c r="F136" s="37" t="s">
        <v>1308</v>
      </c>
      <c r="G136" s="38" t="s">
        <v>828</v>
      </c>
      <c r="H136" s="38" t="s">
        <v>1333</v>
      </c>
      <c r="I136" s="38" t="s">
        <v>1334</v>
      </c>
      <c r="J136" s="34">
        <v>197</v>
      </c>
      <c r="K136" s="34">
        <v>1</v>
      </c>
      <c r="L136" s="34">
        <v>198</v>
      </c>
      <c r="M136" s="34" t="s">
        <v>1335</v>
      </c>
      <c r="N136" s="34" t="s">
        <v>1336</v>
      </c>
    </row>
    <row r="137" spans="1:14" ht="30" customHeight="1">
      <c r="A137" s="29" t="s">
        <v>1883</v>
      </c>
      <c r="B137" s="59" t="s">
        <v>1305</v>
      </c>
      <c r="C137" s="59" t="s">
        <v>107</v>
      </c>
      <c r="D137" s="59" t="s">
        <v>1337</v>
      </c>
      <c r="E137" s="59" t="s">
        <v>1338</v>
      </c>
      <c r="F137" s="59" t="s">
        <v>1308</v>
      </c>
      <c r="G137" s="31" t="s">
        <v>346</v>
      </c>
      <c r="H137" s="31" t="s">
        <v>1339</v>
      </c>
      <c r="I137" s="31" t="s">
        <v>280</v>
      </c>
      <c r="J137" s="59">
        <v>603</v>
      </c>
      <c r="K137" s="59">
        <v>2</v>
      </c>
      <c r="L137" s="59">
        <v>605</v>
      </c>
      <c r="M137" s="59" t="s">
        <v>1340</v>
      </c>
      <c r="N137" s="70"/>
    </row>
    <row r="138" spans="1:14" ht="30" customHeight="1">
      <c r="A138" s="29" t="s">
        <v>1884</v>
      </c>
      <c r="B138" s="71" t="s">
        <v>1305</v>
      </c>
      <c r="C138" s="71" t="s">
        <v>107</v>
      </c>
      <c r="D138" s="71" t="s">
        <v>1341</v>
      </c>
      <c r="E138" s="72" t="s">
        <v>1342</v>
      </c>
      <c r="F138" s="72" t="s">
        <v>1308</v>
      </c>
      <c r="G138" s="73" t="s">
        <v>346</v>
      </c>
      <c r="H138" s="73" t="s">
        <v>1343</v>
      </c>
      <c r="I138" s="73" t="s">
        <v>1344</v>
      </c>
      <c r="J138" s="71">
        <v>603</v>
      </c>
      <c r="K138" s="71">
        <v>3</v>
      </c>
      <c r="L138" s="71">
        <v>606</v>
      </c>
      <c r="M138" s="71" t="s">
        <v>1345</v>
      </c>
      <c r="N138" s="74"/>
    </row>
    <row r="139" spans="1:14" ht="30" customHeight="1">
      <c r="A139" s="29" t="s">
        <v>1885</v>
      </c>
      <c r="B139" s="34" t="s">
        <v>1305</v>
      </c>
      <c r="C139" s="34" t="s">
        <v>15</v>
      </c>
      <c r="D139" s="34" t="s">
        <v>1346</v>
      </c>
      <c r="E139" s="37" t="s">
        <v>1347</v>
      </c>
      <c r="F139" s="37" t="s">
        <v>1308</v>
      </c>
      <c r="G139" s="38" t="s">
        <v>1348</v>
      </c>
      <c r="H139" s="38" t="s">
        <v>1349</v>
      </c>
      <c r="I139" s="38" t="s">
        <v>1350</v>
      </c>
      <c r="J139" s="34">
        <v>0</v>
      </c>
      <c r="K139" s="34">
        <v>2</v>
      </c>
      <c r="L139" s="34">
        <v>2</v>
      </c>
      <c r="M139" s="34" t="s">
        <v>1335</v>
      </c>
      <c r="N139" s="74"/>
    </row>
    <row r="140" spans="1:14" ht="30" customHeight="1">
      <c r="A140" s="29" t="s">
        <v>1886</v>
      </c>
      <c r="B140" s="34" t="s">
        <v>1305</v>
      </c>
      <c r="C140" s="34" t="s">
        <v>107</v>
      </c>
      <c r="D140" s="34" t="s">
        <v>1351</v>
      </c>
      <c r="E140" s="37" t="s">
        <v>1352</v>
      </c>
      <c r="F140" s="37" t="s">
        <v>1308</v>
      </c>
      <c r="G140" s="38" t="s">
        <v>346</v>
      </c>
      <c r="H140" s="38" t="s">
        <v>1353</v>
      </c>
      <c r="I140" s="38" t="s">
        <v>270</v>
      </c>
      <c r="J140" s="34">
        <v>445</v>
      </c>
      <c r="K140" s="34">
        <v>3</v>
      </c>
      <c r="L140" s="34">
        <v>448</v>
      </c>
      <c r="M140" s="34" t="s">
        <v>1354</v>
      </c>
      <c r="N140" s="34"/>
    </row>
    <row r="141" spans="1:14" ht="30" customHeight="1">
      <c r="A141" s="29" t="s">
        <v>1887</v>
      </c>
      <c r="B141" s="34" t="s">
        <v>1305</v>
      </c>
      <c r="C141" s="34" t="s">
        <v>15</v>
      </c>
      <c r="D141" s="34" t="s">
        <v>1355</v>
      </c>
      <c r="E141" s="34" t="s">
        <v>2148</v>
      </c>
      <c r="F141" s="37" t="s">
        <v>1308</v>
      </c>
      <c r="G141" s="38" t="s">
        <v>828</v>
      </c>
      <c r="H141" s="38" t="s">
        <v>1356</v>
      </c>
      <c r="I141" s="38" t="s">
        <v>1357</v>
      </c>
      <c r="J141" s="34">
        <v>159</v>
      </c>
      <c r="K141" s="34">
        <v>3</v>
      </c>
      <c r="L141" s="34">
        <v>162</v>
      </c>
      <c r="M141" s="34" t="s">
        <v>1358</v>
      </c>
      <c r="N141" s="34"/>
    </row>
    <row r="142" spans="1:14" ht="30" customHeight="1">
      <c r="A142" s="29" t="s">
        <v>1888</v>
      </c>
      <c r="B142" s="34" t="s">
        <v>1305</v>
      </c>
      <c r="C142" s="34" t="s">
        <v>107</v>
      </c>
      <c r="D142" s="34" t="s">
        <v>1355</v>
      </c>
      <c r="E142" s="37" t="s">
        <v>1359</v>
      </c>
      <c r="F142" s="37" t="s">
        <v>1308</v>
      </c>
      <c r="G142" s="38" t="s">
        <v>346</v>
      </c>
      <c r="H142" s="38" t="s">
        <v>1360</v>
      </c>
      <c r="I142" s="38" t="s">
        <v>79</v>
      </c>
      <c r="J142" s="34">
        <v>603</v>
      </c>
      <c r="K142" s="34">
        <v>2</v>
      </c>
      <c r="L142" s="34">
        <v>605</v>
      </c>
      <c r="M142" s="34" t="s">
        <v>1361</v>
      </c>
      <c r="N142" s="34" t="s">
        <v>1336</v>
      </c>
    </row>
    <row r="143" spans="1:14" ht="30" customHeight="1">
      <c r="A143" s="29" t="s">
        <v>1889</v>
      </c>
      <c r="B143" s="34" t="s">
        <v>1305</v>
      </c>
      <c r="C143" s="69" t="s">
        <v>15</v>
      </c>
      <c r="D143" s="69" t="s">
        <v>1362</v>
      </c>
      <c r="E143" s="59" t="s">
        <v>1363</v>
      </c>
      <c r="F143" s="59" t="s">
        <v>1308</v>
      </c>
      <c r="G143" s="35" t="s">
        <v>346</v>
      </c>
      <c r="H143" s="65" t="s">
        <v>1364</v>
      </c>
      <c r="I143" s="69">
        <v>99</v>
      </c>
      <c r="J143" s="69">
        <v>94</v>
      </c>
      <c r="K143" s="69">
        <v>4</v>
      </c>
      <c r="L143" s="69">
        <v>98</v>
      </c>
      <c r="M143" s="69" t="s">
        <v>1365</v>
      </c>
      <c r="N143" s="69"/>
    </row>
    <row r="144" spans="1:14" ht="30" customHeight="1">
      <c r="A144" s="29" t="s">
        <v>1890</v>
      </c>
      <c r="B144" s="34" t="s">
        <v>1305</v>
      </c>
      <c r="C144" s="34" t="s">
        <v>107</v>
      </c>
      <c r="D144" s="69" t="s">
        <v>1366</v>
      </c>
      <c r="E144" s="69" t="s">
        <v>1366</v>
      </c>
      <c r="F144" s="37" t="s">
        <v>1308</v>
      </c>
      <c r="G144" s="38" t="s">
        <v>346</v>
      </c>
      <c r="H144" s="75" t="s">
        <v>1367</v>
      </c>
      <c r="I144" s="38">
        <v>70</v>
      </c>
      <c r="J144" s="33">
        <v>93</v>
      </c>
      <c r="K144" s="33">
        <v>11</v>
      </c>
      <c r="L144" s="33">
        <v>104</v>
      </c>
      <c r="M144" s="34" t="s">
        <v>1368</v>
      </c>
      <c r="N144" s="34" t="s">
        <v>1039</v>
      </c>
    </row>
    <row r="145" spans="1:14" ht="30" customHeight="1">
      <c r="A145" s="29" t="s">
        <v>1891</v>
      </c>
      <c r="B145" s="34" t="s">
        <v>1305</v>
      </c>
      <c r="C145" s="34" t="s">
        <v>107</v>
      </c>
      <c r="D145" s="69" t="s">
        <v>1369</v>
      </c>
      <c r="E145" s="69" t="s">
        <v>1369</v>
      </c>
      <c r="F145" s="37" t="s">
        <v>1308</v>
      </c>
      <c r="G145" s="38" t="s">
        <v>346</v>
      </c>
      <c r="H145" s="75" t="s">
        <v>1370</v>
      </c>
      <c r="I145" s="38">
        <v>75</v>
      </c>
      <c r="J145" s="33">
        <v>179</v>
      </c>
      <c r="K145" s="33">
        <v>10</v>
      </c>
      <c r="L145" s="33">
        <v>189</v>
      </c>
      <c r="M145" s="34" t="s">
        <v>1368</v>
      </c>
      <c r="N145" s="34" t="s">
        <v>1039</v>
      </c>
    </row>
    <row r="146" spans="1:14" ht="30" customHeight="1">
      <c r="A146" s="29" t="s">
        <v>1892</v>
      </c>
      <c r="B146" s="34" t="s">
        <v>1305</v>
      </c>
      <c r="C146" s="34" t="s">
        <v>107</v>
      </c>
      <c r="D146" s="69" t="s">
        <v>1371</v>
      </c>
      <c r="E146" s="69" t="s">
        <v>1371</v>
      </c>
      <c r="F146" s="37" t="s">
        <v>1308</v>
      </c>
      <c r="G146" s="38" t="s">
        <v>346</v>
      </c>
      <c r="H146" s="38" t="s">
        <v>1372</v>
      </c>
      <c r="I146" s="38" t="s">
        <v>174</v>
      </c>
      <c r="J146" s="34">
        <v>93</v>
      </c>
      <c r="K146" s="34">
        <v>10</v>
      </c>
      <c r="L146" s="34">
        <v>103</v>
      </c>
      <c r="M146" s="34" t="s">
        <v>1368</v>
      </c>
      <c r="N146" s="34" t="s">
        <v>1039</v>
      </c>
    </row>
    <row r="147" spans="1:14" ht="30" customHeight="1">
      <c r="A147" s="29" t="s">
        <v>1893</v>
      </c>
      <c r="B147" s="34" t="s">
        <v>1305</v>
      </c>
      <c r="C147" s="34" t="s">
        <v>107</v>
      </c>
      <c r="D147" s="69" t="s">
        <v>1373</v>
      </c>
      <c r="E147" s="69" t="s">
        <v>1373</v>
      </c>
      <c r="F147" s="37" t="s">
        <v>1308</v>
      </c>
      <c r="G147" s="38" t="s">
        <v>346</v>
      </c>
      <c r="H147" s="38" t="s">
        <v>1374</v>
      </c>
      <c r="I147" s="38" t="s">
        <v>276</v>
      </c>
      <c r="J147" s="34">
        <v>93</v>
      </c>
      <c r="K147" s="34">
        <v>10</v>
      </c>
      <c r="L147" s="34">
        <v>103</v>
      </c>
      <c r="M147" s="34" t="s">
        <v>1368</v>
      </c>
      <c r="N147" s="34" t="s">
        <v>1039</v>
      </c>
    </row>
    <row r="148" spans="1:14" ht="30" customHeight="1">
      <c r="A148" s="29" t="s">
        <v>1894</v>
      </c>
      <c r="B148" s="34" t="s">
        <v>1305</v>
      </c>
      <c r="C148" s="69" t="s">
        <v>107</v>
      </c>
      <c r="D148" s="69" t="s">
        <v>1375</v>
      </c>
      <c r="E148" s="59" t="s">
        <v>1376</v>
      </c>
      <c r="F148" s="59" t="s">
        <v>1308</v>
      </c>
      <c r="G148" s="35" t="s">
        <v>346</v>
      </c>
      <c r="H148" s="65" t="s">
        <v>1377</v>
      </c>
      <c r="I148" s="69">
        <v>59</v>
      </c>
      <c r="J148" s="69">
        <v>90</v>
      </c>
      <c r="K148" s="69">
        <v>4</v>
      </c>
      <c r="L148" s="69">
        <v>94</v>
      </c>
      <c r="M148" s="69" t="s">
        <v>1378</v>
      </c>
      <c r="N148" s="34" t="s">
        <v>1336</v>
      </c>
    </row>
    <row r="149" spans="1:14" ht="30" customHeight="1">
      <c r="A149" s="29" t="s">
        <v>1895</v>
      </c>
      <c r="B149" s="33" t="s">
        <v>1305</v>
      </c>
      <c r="C149" s="35" t="s">
        <v>15</v>
      </c>
      <c r="D149" s="35" t="s">
        <v>1379</v>
      </c>
      <c r="E149" s="35" t="s">
        <v>1380</v>
      </c>
      <c r="F149" s="35" t="s">
        <v>1308</v>
      </c>
      <c r="G149" s="35" t="s">
        <v>828</v>
      </c>
      <c r="H149" s="31" t="s">
        <v>1381</v>
      </c>
      <c r="I149" s="31">
        <v>99</v>
      </c>
      <c r="J149" s="33">
        <v>360</v>
      </c>
      <c r="K149" s="33">
        <v>4</v>
      </c>
      <c r="L149" s="33">
        <v>364</v>
      </c>
      <c r="M149" s="33" t="s">
        <v>1382</v>
      </c>
      <c r="N149" s="70"/>
    </row>
    <row r="150" spans="1:14" ht="30" customHeight="1">
      <c r="A150" s="29" t="s">
        <v>1896</v>
      </c>
      <c r="B150" s="33" t="s">
        <v>1305</v>
      </c>
      <c r="C150" s="35" t="s">
        <v>15</v>
      </c>
      <c r="D150" s="35" t="s">
        <v>1379</v>
      </c>
      <c r="E150" s="35" t="s">
        <v>1383</v>
      </c>
      <c r="F150" s="35" t="s">
        <v>1308</v>
      </c>
      <c r="G150" s="35" t="s">
        <v>346</v>
      </c>
      <c r="H150" s="31" t="s">
        <v>1384</v>
      </c>
      <c r="I150" s="31" t="s">
        <v>279</v>
      </c>
      <c r="J150" s="33"/>
      <c r="K150" s="33">
        <v>3</v>
      </c>
      <c r="L150" s="33">
        <v>3</v>
      </c>
      <c r="M150" s="35" t="s">
        <v>1382</v>
      </c>
      <c r="N150" s="70"/>
    </row>
    <row r="151" spans="1:14" ht="30" customHeight="1">
      <c r="A151" s="29" t="s">
        <v>1897</v>
      </c>
      <c r="B151" s="34" t="s">
        <v>1305</v>
      </c>
      <c r="C151" s="34" t="s">
        <v>15</v>
      </c>
      <c r="D151" s="34" t="s">
        <v>1385</v>
      </c>
      <c r="E151" s="42" t="s">
        <v>1385</v>
      </c>
      <c r="F151" s="37" t="s">
        <v>1308</v>
      </c>
      <c r="G151" s="38" t="s">
        <v>346</v>
      </c>
      <c r="H151" s="38" t="s">
        <v>1386</v>
      </c>
      <c r="I151" s="38" t="s">
        <v>273</v>
      </c>
      <c r="J151" s="34">
        <v>93</v>
      </c>
      <c r="K151" s="34">
        <v>1</v>
      </c>
      <c r="L151" s="34">
        <v>94</v>
      </c>
      <c r="M151" s="34" t="s">
        <v>1387</v>
      </c>
      <c r="N151" s="34"/>
    </row>
    <row r="152" spans="1:14" ht="30" customHeight="1">
      <c r="A152" s="29" t="s">
        <v>1898</v>
      </c>
      <c r="B152" s="42" t="s">
        <v>1305</v>
      </c>
      <c r="C152" s="42" t="s">
        <v>15</v>
      </c>
      <c r="D152" s="42" t="s">
        <v>1385</v>
      </c>
      <c r="E152" s="42" t="s">
        <v>1388</v>
      </c>
      <c r="F152" s="42" t="s">
        <v>1308</v>
      </c>
      <c r="G152" s="42" t="s">
        <v>346</v>
      </c>
      <c r="H152" s="38" t="s">
        <v>1389</v>
      </c>
      <c r="I152" s="42">
        <v>15</v>
      </c>
      <c r="J152" s="42">
        <v>0</v>
      </c>
      <c r="K152" s="42">
        <v>1</v>
      </c>
      <c r="L152" s="42">
        <v>1</v>
      </c>
      <c r="M152" s="34" t="s">
        <v>1387</v>
      </c>
      <c r="N152" s="34"/>
    </row>
    <row r="153" spans="1:14" ht="30" customHeight="1">
      <c r="A153" s="29" t="s">
        <v>1899</v>
      </c>
      <c r="B153" s="42" t="s">
        <v>1305</v>
      </c>
      <c r="C153" s="42" t="s">
        <v>15</v>
      </c>
      <c r="D153" s="42" t="s">
        <v>1390</v>
      </c>
      <c r="E153" s="42" t="s">
        <v>1390</v>
      </c>
      <c r="F153" s="42" t="s">
        <v>1308</v>
      </c>
      <c r="G153" s="42" t="s">
        <v>346</v>
      </c>
      <c r="H153" s="38" t="s">
        <v>1391</v>
      </c>
      <c r="I153" s="42">
        <v>75</v>
      </c>
      <c r="J153" s="42">
        <v>290</v>
      </c>
      <c r="K153" s="42">
        <v>4</v>
      </c>
      <c r="L153" s="42">
        <v>294</v>
      </c>
      <c r="M153" s="42" t="s">
        <v>1392</v>
      </c>
      <c r="N153" s="69"/>
    </row>
    <row r="154" spans="1:14" ht="30" customHeight="1">
      <c r="A154" s="29" t="s">
        <v>1900</v>
      </c>
      <c r="B154" s="59" t="s">
        <v>1305</v>
      </c>
      <c r="C154" s="59" t="s">
        <v>15</v>
      </c>
      <c r="D154" s="59" t="s">
        <v>1393</v>
      </c>
      <c r="E154" s="59" t="s">
        <v>1394</v>
      </c>
      <c r="F154" s="59" t="s">
        <v>560</v>
      </c>
      <c r="G154" s="31" t="s">
        <v>346</v>
      </c>
      <c r="H154" s="31" t="s">
        <v>1395</v>
      </c>
      <c r="I154" s="31" t="s">
        <v>174</v>
      </c>
      <c r="J154" s="59">
        <v>93</v>
      </c>
      <c r="K154" s="59">
        <v>2</v>
      </c>
      <c r="L154" s="59">
        <v>95</v>
      </c>
      <c r="M154" s="59" t="s">
        <v>1396</v>
      </c>
      <c r="N154" s="70"/>
    </row>
    <row r="155" spans="1:14" ht="30" customHeight="1">
      <c r="A155" s="29" t="s">
        <v>1901</v>
      </c>
      <c r="B155" s="59" t="s">
        <v>1305</v>
      </c>
      <c r="C155" s="59" t="s">
        <v>107</v>
      </c>
      <c r="D155" s="59" t="s">
        <v>1393</v>
      </c>
      <c r="E155" s="59" t="s">
        <v>1397</v>
      </c>
      <c r="F155" s="59" t="s">
        <v>1308</v>
      </c>
      <c r="G155" s="31" t="s">
        <v>346</v>
      </c>
      <c r="H155" s="31" t="s">
        <v>1398</v>
      </c>
      <c r="I155" s="59">
        <v>46</v>
      </c>
      <c r="J155" s="59">
        <v>179</v>
      </c>
      <c r="K155" s="59">
        <v>2</v>
      </c>
      <c r="L155" s="59">
        <v>181</v>
      </c>
      <c r="M155" s="59" t="s">
        <v>1399</v>
      </c>
      <c r="N155" s="70"/>
    </row>
    <row r="156" spans="1:14" ht="30" customHeight="1">
      <c r="A156" s="29" t="s">
        <v>1902</v>
      </c>
      <c r="B156" s="59" t="s">
        <v>1305</v>
      </c>
      <c r="C156" s="59" t="s">
        <v>15</v>
      </c>
      <c r="D156" s="59" t="s">
        <v>1393</v>
      </c>
      <c r="E156" s="59" t="s">
        <v>1400</v>
      </c>
      <c r="F156" s="59" t="s">
        <v>1308</v>
      </c>
      <c r="G156" s="31" t="s">
        <v>346</v>
      </c>
      <c r="H156" s="31" t="s">
        <v>1401</v>
      </c>
      <c r="I156" s="31" t="s">
        <v>1402</v>
      </c>
      <c r="J156" s="59">
        <v>197</v>
      </c>
      <c r="K156" s="59">
        <v>0</v>
      </c>
      <c r="L156" s="59">
        <v>197</v>
      </c>
      <c r="M156" s="59" t="s">
        <v>1399</v>
      </c>
      <c r="N156" s="70"/>
    </row>
    <row r="157" spans="1:14" ht="30" customHeight="1">
      <c r="A157" s="29" t="s">
        <v>1903</v>
      </c>
      <c r="B157" s="33" t="s">
        <v>1305</v>
      </c>
      <c r="C157" s="35" t="s">
        <v>15</v>
      </c>
      <c r="D157" s="35" t="s">
        <v>1403</v>
      </c>
      <c r="E157" s="35" t="s">
        <v>1404</v>
      </c>
      <c r="F157" s="35" t="s">
        <v>1308</v>
      </c>
      <c r="G157" s="35" t="s">
        <v>828</v>
      </c>
      <c r="H157" s="31" t="s">
        <v>1405</v>
      </c>
      <c r="I157" s="31" t="s">
        <v>1406</v>
      </c>
      <c r="J157" s="33">
        <v>360</v>
      </c>
      <c r="K157" s="33">
        <v>7</v>
      </c>
      <c r="L157" s="33">
        <v>367</v>
      </c>
      <c r="M157" s="35" t="s">
        <v>1407</v>
      </c>
      <c r="N157" s="70"/>
    </row>
    <row r="158" spans="1:14" ht="30" customHeight="1">
      <c r="A158" s="29" t="s">
        <v>1904</v>
      </c>
      <c r="B158" s="34" t="s">
        <v>1305</v>
      </c>
      <c r="C158" s="69" t="s">
        <v>107</v>
      </c>
      <c r="D158" s="69" t="s">
        <v>1408</v>
      </c>
      <c r="E158" s="59" t="s">
        <v>1409</v>
      </c>
      <c r="F158" s="59" t="s">
        <v>1308</v>
      </c>
      <c r="G158" s="35" t="s">
        <v>346</v>
      </c>
      <c r="H158" s="65" t="s">
        <v>1410</v>
      </c>
      <c r="I158" s="69">
        <v>89</v>
      </c>
      <c r="J158" s="69">
        <v>90</v>
      </c>
      <c r="K158" s="69">
        <v>4</v>
      </c>
      <c r="L158" s="69">
        <v>94</v>
      </c>
      <c r="M158" s="69" t="s">
        <v>1411</v>
      </c>
      <c r="N158" s="69"/>
    </row>
    <row r="159" spans="1:14" ht="30" customHeight="1">
      <c r="A159" s="29" t="s">
        <v>1905</v>
      </c>
      <c r="B159" s="34" t="s">
        <v>1305</v>
      </c>
      <c r="C159" s="34" t="s">
        <v>221</v>
      </c>
      <c r="D159" s="69" t="s">
        <v>1412</v>
      </c>
      <c r="E159" s="59" t="s">
        <v>1413</v>
      </c>
      <c r="F159" s="76" t="s">
        <v>1308</v>
      </c>
      <c r="G159" s="35" t="s">
        <v>346</v>
      </c>
      <c r="H159" s="31" t="s">
        <v>1414</v>
      </c>
      <c r="I159" s="69">
        <v>89</v>
      </c>
      <c r="J159" s="69">
        <v>52</v>
      </c>
      <c r="K159" s="69">
        <v>4</v>
      </c>
      <c r="L159" s="69">
        <v>56</v>
      </c>
      <c r="M159" s="69" t="s">
        <v>1411</v>
      </c>
      <c r="N159" s="34" t="s">
        <v>1336</v>
      </c>
    </row>
    <row r="160" spans="1:14" ht="30" customHeight="1">
      <c r="A160" s="29" t="s">
        <v>1906</v>
      </c>
      <c r="B160" s="34" t="s">
        <v>1305</v>
      </c>
      <c r="C160" s="69" t="s">
        <v>107</v>
      </c>
      <c r="D160" s="69" t="s">
        <v>1415</v>
      </c>
      <c r="E160" s="59" t="s">
        <v>1416</v>
      </c>
      <c r="F160" s="59" t="s">
        <v>1308</v>
      </c>
      <c r="G160" s="35" t="s">
        <v>346</v>
      </c>
      <c r="H160" s="65" t="s">
        <v>1417</v>
      </c>
      <c r="I160" s="69">
        <v>48</v>
      </c>
      <c r="J160" s="69">
        <v>90</v>
      </c>
      <c r="K160" s="69">
        <v>4</v>
      </c>
      <c r="L160" s="69">
        <v>94</v>
      </c>
      <c r="M160" s="69" t="s">
        <v>1418</v>
      </c>
      <c r="N160" s="69"/>
    </row>
    <row r="161" spans="1:14" ht="30" customHeight="1">
      <c r="A161" s="29" t="s">
        <v>1907</v>
      </c>
      <c r="B161" s="59" t="s">
        <v>1305</v>
      </c>
      <c r="C161" s="59" t="s">
        <v>107</v>
      </c>
      <c r="D161" s="59" t="s">
        <v>1337</v>
      </c>
      <c r="E161" s="59" t="s">
        <v>1419</v>
      </c>
      <c r="F161" s="59" t="s">
        <v>1308</v>
      </c>
      <c r="G161" s="31" t="s">
        <v>346</v>
      </c>
      <c r="H161" s="31" t="s">
        <v>1420</v>
      </c>
      <c r="I161" s="31" t="s">
        <v>195</v>
      </c>
      <c r="J161" s="59">
        <v>179</v>
      </c>
      <c r="K161" s="59">
        <v>2</v>
      </c>
      <c r="L161" s="59">
        <v>181</v>
      </c>
      <c r="M161" s="59" t="s">
        <v>1421</v>
      </c>
      <c r="N161" s="70"/>
    </row>
    <row r="162" spans="1:14" ht="30" customHeight="1">
      <c r="A162" s="29" t="s">
        <v>1908</v>
      </c>
      <c r="B162" s="59" t="s">
        <v>1305</v>
      </c>
      <c r="C162" s="59" t="s">
        <v>221</v>
      </c>
      <c r="D162" s="59" t="s">
        <v>1337</v>
      </c>
      <c r="E162" s="59" t="s">
        <v>1422</v>
      </c>
      <c r="F162" s="59" t="s">
        <v>1308</v>
      </c>
      <c r="G162" s="31" t="s">
        <v>346</v>
      </c>
      <c r="H162" s="31" t="s">
        <v>1423</v>
      </c>
      <c r="I162" s="31" t="s">
        <v>1350</v>
      </c>
      <c r="J162" s="59">
        <v>360</v>
      </c>
      <c r="K162" s="59">
        <v>3</v>
      </c>
      <c r="L162" s="59">
        <v>363</v>
      </c>
      <c r="M162" s="59" t="s">
        <v>1424</v>
      </c>
      <c r="N162" s="70"/>
    </row>
    <row r="163" spans="1:14" ht="30" customHeight="1">
      <c r="A163" s="29" t="s">
        <v>1909</v>
      </c>
      <c r="B163" s="59" t="s">
        <v>1305</v>
      </c>
      <c r="C163" s="59" t="s">
        <v>15</v>
      </c>
      <c r="D163" s="59" t="s">
        <v>1425</v>
      </c>
      <c r="E163" s="59" t="s">
        <v>1426</v>
      </c>
      <c r="F163" s="59" t="s">
        <v>1308</v>
      </c>
      <c r="G163" s="31" t="s">
        <v>828</v>
      </c>
      <c r="H163" s="31" t="s">
        <v>1427</v>
      </c>
      <c r="I163" s="31" t="s">
        <v>1428</v>
      </c>
      <c r="J163" s="59">
        <v>159</v>
      </c>
      <c r="K163" s="59">
        <v>3</v>
      </c>
      <c r="L163" s="59">
        <v>162</v>
      </c>
      <c r="M163" s="59" t="s">
        <v>1429</v>
      </c>
      <c r="N163" s="70"/>
    </row>
    <row r="164" spans="1:14" ht="30" customHeight="1">
      <c r="A164" s="29" t="s">
        <v>1910</v>
      </c>
      <c r="B164" s="59" t="s">
        <v>1305</v>
      </c>
      <c r="C164" s="59" t="s">
        <v>15</v>
      </c>
      <c r="D164" s="59" t="s">
        <v>1430</v>
      </c>
      <c r="E164" s="59" t="s">
        <v>1431</v>
      </c>
      <c r="F164" s="59" t="s">
        <v>1308</v>
      </c>
      <c r="G164" s="31" t="s">
        <v>346</v>
      </c>
      <c r="H164" s="31" t="s">
        <v>1432</v>
      </c>
      <c r="I164" s="31" t="s">
        <v>1344</v>
      </c>
      <c r="J164" s="59">
        <v>94</v>
      </c>
      <c r="K164" s="59">
        <v>1</v>
      </c>
      <c r="L164" s="59">
        <v>95</v>
      </c>
      <c r="M164" s="59" t="s">
        <v>1433</v>
      </c>
      <c r="N164" s="70"/>
    </row>
    <row r="165" spans="1:14" ht="30" customHeight="1">
      <c r="A165" s="29" t="s">
        <v>1911</v>
      </c>
      <c r="B165" s="59" t="s">
        <v>1305</v>
      </c>
      <c r="C165" s="59" t="s">
        <v>15</v>
      </c>
      <c r="D165" s="59" t="s">
        <v>1430</v>
      </c>
      <c r="E165" s="59" t="s">
        <v>1434</v>
      </c>
      <c r="F165" s="59" t="s">
        <v>1308</v>
      </c>
      <c r="G165" s="31" t="s">
        <v>346</v>
      </c>
      <c r="H165" s="31" t="s">
        <v>1435</v>
      </c>
      <c r="I165" s="31" t="s">
        <v>289</v>
      </c>
      <c r="J165" s="59">
        <v>94</v>
      </c>
      <c r="K165" s="59">
        <v>1</v>
      </c>
      <c r="L165" s="59">
        <v>95</v>
      </c>
      <c r="M165" s="59" t="s">
        <v>1433</v>
      </c>
      <c r="N165" s="70"/>
    </row>
    <row r="166" spans="1:14" ht="30" customHeight="1">
      <c r="A166" s="29" t="s">
        <v>1912</v>
      </c>
      <c r="B166" s="59" t="s">
        <v>1305</v>
      </c>
      <c r="C166" s="59" t="s">
        <v>15</v>
      </c>
      <c r="D166" s="59" t="s">
        <v>1436</v>
      </c>
      <c r="E166" s="59" t="s">
        <v>1437</v>
      </c>
      <c r="F166" s="59" t="s">
        <v>1308</v>
      </c>
      <c r="G166" s="31" t="s">
        <v>828</v>
      </c>
      <c r="H166" s="31" t="s">
        <v>1438</v>
      </c>
      <c r="I166" s="31" t="s">
        <v>1357</v>
      </c>
      <c r="J166" s="59">
        <v>159</v>
      </c>
      <c r="K166" s="59">
        <v>3</v>
      </c>
      <c r="L166" s="59">
        <v>162</v>
      </c>
      <c r="M166" s="59" t="s">
        <v>1429</v>
      </c>
      <c r="N166" s="70"/>
    </row>
    <row r="167" spans="1:14" ht="30" customHeight="1">
      <c r="A167" s="29" t="s">
        <v>1913</v>
      </c>
      <c r="B167" s="42" t="s">
        <v>1305</v>
      </c>
      <c r="C167" s="42" t="s">
        <v>107</v>
      </c>
      <c r="D167" s="42" t="s">
        <v>1439</v>
      </c>
      <c r="E167" s="42" t="s">
        <v>1440</v>
      </c>
      <c r="F167" s="42" t="s">
        <v>1308</v>
      </c>
      <c r="G167" s="42" t="s">
        <v>346</v>
      </c>
      <c r="H167" s="38" t="s">
        <v>1441</v>
      </c>
      <c r="I167" s="42">
        <v>46</v>
      </c>
      <c r="J167" s="42">
        <v>183</v>
      </c>
      <c r="K167" s="42">
        <v>1</v>
      </c>
      <c r="L167" s="42">
        <v>184</v>
      </c>
      <c r="M167" s="42" t="s">
        <v>1387</v>
      </c>
      <c r="N167" s="69"/>
    </row>
    <row r="168" spans="1:14" ht="30" customHeight="1">
      <c r="A168" s="29" t="s">
        <v>1914</v>
      </c>
      <c r="B168" s="34" t="s">
        <v>1305</v>
      </c>
      <c r="C168" s="69" t="s">
        <v>107</v>
      </c>
      <c r="D168" s="69" t="s">
        <v>1442</v>
      </c>
      <c r="E168" s="59" t="s">
        <v>1443</v>
      </c>
      <c r="F168" s="59" t="s">
        <v>1308</v>
      </c>
      <c r="G168" s="35" t="s">
        <v>346</v>
      </c>
      <c r="H168" s="65" t="s">
        <v>1444</v>
      </c>
      <c r="I168" s="69">
        <v>56</v>
      </c>
      <c r="J168" s="69">
        <v>183</v>
      </c>
      <c r="K168" s="69">
        <v>4</v>
      </c>
      <c r="L168" s="69">
        <v>187</v>
      </c>
      <c r="M168" s="69" t="s">
        <v>1314</v>
      </c>
      <c r="N168" s="69"/>
    </row>
    <row r="169" spans="1:14" ht="30" customHeight="1">
      <c r="A169" s="29" t="s">
        <v>1915</v>
      </c>
      <c r="B169" s="34" t="s">
        <v>1305</v>
      </c>
      <c r="C169" s="69" t="s">
        <v>107</v>
      </c>
      <c r="D169" s="69" t="s">
        <v>1445</v>
      </c>
      <c r="E169" s="59" t="s">
        <v>1446</v>
      </c>
      <c r="F169" s="59" t="s">
        <v>1308</v>
      </c>
      <c r="G169" s="35" t="s">
        <v>346</v>
      </c>
      <c r="H169" s="65" t="s">
        <v>1447</v>
      </c>
      <c r="I169" s="69">
        <v>68</v>
      </c>
      <c r="J169" s="69">
        <v>90</v>
      </c>
      <c r="K169" s="69">
        <v>4</v>
      </c>
      <c r="L169" s="69">
        <v>94</v>
      </c>
      <c r="M169" s="69" t="s">
        <v>1365</v>
      </c>
      <c r="N169" s="69"/>
    </row>
    <row r="170" spans="1:14" ht="30" customHeight="1">
      <c r="A170" s="29" t="s">
        <v>1916</v>
      </c>
      <c r="B170" s="34" t="s">
        <v>1305</v>
      </c>
      <c r="C170" s="34" t="s">
        <v>221</v>
      </c>
      <c r="D170" s="69" t="s">
        <v>1448</v>
      </c>
      <c r="E170" s="59" t="s">
        <v>1449</v>
      </c>
      <c r="F170" s="59" t="s">
        <v>1308</v>
      </c>
      <c r="G170" s="35" t="s">
        <v>346</v>
      </c>
      <c r="H170" s="65" t="s">
        <v>1450</v>
      </c>
      <c r="I170" s="69">
        <v>79</v>
      </c>
      <c r="J170" s="69">
        <v>52</v>
      </c>
      <c r="K170" s="69">
        <v>4</v>
      </c>
      <c r="L170" s="69">
        <v>56</v>
      </c>
      <c r="M170" s="69" t="s">
        <v>1365</v>
      </c>
      <c r="N170" s="34" t="s">
        <v>1336</v>
      </c>
    </row>
    <row r="171" spans="1:14" ht="30" customHeight="1">
      <c r="A171" s="29" t="s">
        <v>1917</v>
      </c>
      <c r="B171" s="34" t="s">
        <v>1305</v>
      </c>
      <c r="C171" s="34" t="s">
        <v>107</v>
      </c>
      <c r="D171" s="69" t="s">
        <v>1451</v>
      </c>
      <c r="E171" s="69" t="s">
        <v>1452</v>
      </c>
      <c r="F171" s="69" t="s">
        <v>1453</v>
      </c>
      <c r="G171" s="69" t="s">
        <v>533</v>
      </c>
      <c r="H171" s="69" t="s">
        <v>1454</v>
      </c>
      <c r="I171" s="69">
        <v>37</v>
      </c>
      <c r="J171" s="69">
        <v>61</v>
      </c>
      <c r="K171" s="69">
        <v>1</v>
      </c>
      <c r="L171" s="69">
        <v>62</v>
      </c>
      <c r="M171" s="69" t="s">
        <v>1318</v>
      </c>
      <c r="N171" s="34"/>
    </row>
    <row r="172" spans="1:14" ht="30" customHeight="1">
      <c r="A172" s="29" t="s">
        <v>1918</v>
      </c>
      <c r="B172" s="77" t="s">
        <v>808</v>
      </c>
      <c r="C172" s="77" t="s">
        <v>107</v>
      </c>
      <c r="D172" s="77" t="s">
        <v>809</v>
      </c>
      <c r="E172" s="78" t="s">
        <v>810</v>
      </c>
      <c r="F172" s="78" t="s">
        <v>811</v>
      </c>
      <c r="G172" s="68"/>
      <c r="H172" s="68" t="s">
        <v>812</v>
      </c>
      <c r="I172" s="79">
        <v>42</v>
      </c>
      <c r="J172" s="77">
        <v>62</v>
      </c>
      <c r="K172" s="77">
        <v>2</v>
      </c>
      <c r="L172" s="77">
        <f t="shared" ref="L172:L177" si="4">J172+K172</f>
        <v>64</v>
      </c>
      <c r="M172" s="71" t="s">
        <v>813</v>
      </c>
      <c r="N172" s="71" t="s">
        <v>814</v>
      </c>
    </row>
    <row r="173" spans="1:14" ht="30" customHeight="1">
      <c r="A173" s="29" t="s">
        <v>1919</v>
      </c>
      <c r="B173" s="77" t="s">
        <v>808</v>
      </c>
      <c r="C173" s="77" t="s">
        <v>107</v>
      </c>
      <c r="D173" s="77" t="s">
        <v>815</v>
      </c>
      <c r="E173" s="69" t="s">
        <v>816</v>
      </c>
      <c r="F173" s="78" t="s">
        <v>72</v>
      </c>
      <c r="G173" s="69" t="s">
        <v>817</v>
      </c>
      <c r="H173" s="68" t="s">
        <v>818</v>
      </c>
      <c r="I173" s="79">
        <v>58</v>
      </c>
      <c r="J173" s="77">
        <v>62</v>
      </c>
      <c r="K173" s="77">
        <v>2</v>
      </c>
      <c r="L173" s="77">
        <f t="shared" si="4"/>
        <v>64</v>
      </c>
      <c r="M173" s="71" t="s">
        <v>813</v>
      </c>
      <c r="N173" s="71" t="s">
        <v>814</v>
      </c>
    </row>
    <row r="174" spans="1:14" ht="30" customHeight="1">
      <c r="A174" s="29" t="s">
        <v>1920</v>
      </c>
      <c r="B174" s="77" t="s">
        <v>808</v>
      </c>
      <c r="C174" s="77" t="s">
        <v>107</v>
      </c>
      <c r="D174" s="71" t="s">
        <v>819</v>
      </c>
      <c r="E174" s="71" t="s">
        <v>820</v>
      </c>
      <c r="F174" s="71" t="s">
        <v>155</v>
      </c>
      <c r="G174" s="71" t="s">
        <v>821</v>
      </c>
      <c r="H174" s="71" t="s">
        <v>822</v>
      </c>
      <c r="I174" s="80">
        <v>48</v>
      </c>
      <c r="J174" s="77">
        <v>55</v>
      </c>
      <c r="K174" s="77">
        <v>2</v>
      </c>
      <c r="L174" s="77">
        <f t="shared" si="4"/>
        <v>57</v>
      </c>
      <c r="M174" s="71" t="s">
        <v>813</v>
      </c>
      <c r="N174" s="77"/>
    </row>
    <row r="175" spans="1:14" ht="30" customHeight="1">
      <c r="A175" s="29" t="s">
        <v>1921</v>
      </c>
      <c r="B175" s="77" t="s">
        <v>808</v>
      </c>
      <c r="C175" s="77" t="s">
        <v>107</v>
      </c>
      <c r="D175" s="71" t="s">
        <v>823</v>
      </c>
      <c r="E175" s="71" t="s">
        <v>824</v>
      </c>
      <c r="F175" s="71" t="s">
        <v>72</v>
      </c>
      <c r="G175" s="71" t="s">
        <v>825</v>
      </c>
      <c r="H175" s="81" t="s">
        <v>826</v>
      </c>
      <c r="I175" s="80">
        <v>59.8</v>
      </c>
      <c r="J175" s="71">
        <v>114</v>
      </c>
      <c r="K175" s="77">
        <v>3</v>
      </c>
      <c r="L175" s="77">
        <f t="shared" si="4"/>
        <v>117</v>
      </c>
      <c r="M175" s="71" t="s">
        <v>813</v>
      </c>
      <c r="N175" s="71" t="s">
        <v>814</v>
      </c>
    </row>
    <row r="176" spans="1:14" ht="30" customHeight="1">
      <c r="A176" s="29" t="s">
        <v>1922</v>
      </c>
      <c r="B176" s="77" t="s">
        <v>808</v>
      </c>
      <c r="C176" s="77" t="s">
        <v>107</v>
      </c>
      <c r="D176" s="71" t="s">
        <v>827</v>
      </c>
      <c r="E176" s="71" t="s">
        <v>827</v>
      </c>
      <c r="F176" s="71" t="s">
        <v>419</v>
      </c>
      <c r="G176" s="71" t="s">
        <v>828</v>
      </c>
      <c r="H176" s="71" t="s">
        <v>829</v>
      </c>
      <c r="I176" s="80" t="s">
        <v>28</v>
      </c>
      <c r="J176" s="71">
        <v>114</v>
      </c>
      <c r="K176" s="77">
        <v>3</v>
      </c>
      <c r="L176" s="77">
        <f t="shared" si="4"/>
        <v>117</v>
      </c>
      <c r="M176" s="71" t="s">
        <v>813</v>
      </c>
      <c r="N176" s="71" t="s">
        <v>814</v>
      </c>
    </row>
    <row r="177" spans="1:14" ht="30" customHeight="1">
      <c r="A177" s="29" t="s">
        <v>1923</v>
      </c>
      <c r="B177" s="77" t="s">
        <v>808</v>
      </c>
      <c r="C177" s="77" t="s">
        <v>107</v>
      </c>
      <c r="D177" s="71" t="s">
        <v>830</v>
      </c>
      <c r="E177" s="71" t="s">
        <v>831</v>
      </c>
      <c r="F177" s="71" t="s">
        <v>832</v>
      </c>
      <c r="G177" s="71" t="s">
        <v>833</v>
      </c>
      <c r="H177" s="81" t="s">
        <v>834</v>
      </c>
      <c r="I177" s="80">
        <v>43</v>
      </c>
      <c r="J177" s="71">
        <v>114</v>
      </c>
      <c r="K177" s="77">
        <v>3</v>
      </c>
      <c r="L177" s="77">
        <f t="shared" si="4"/>
        <v>117</v>
      </c>
      <c r="M177" s="71" t="s">
        <v>813</v>
      </c>
      <c r="N177" s="71" t="s">
        <v>814</v>
      </c>
    </row>
    <row r="178" spans="1:14" ht="30" customHeight="1">
      <c r="A178" s="29" t="s">
        <v>1924</v>
      </c>
      <c r="B178" s="77" t="s">
        <v>808</v>
      </c>
      <c r="C178" s="77" t="s">
        <v>107</v>
      </c>
      <c r="D178" s="82" t="s">
        <v>835</v>
      </c>
      <c r="E178" s="83" t="s">
        <v>835</v>
      </c>
      <c r="F178" s="83" t="s">
        <v>836</v>
      </c>
      <c r="G178" s="83" t="s">
        <v>837</v>
      </c>
      <c r="H178" s="68" t="s">
        <v>838</v>
      </c>
      <c r="I178" s="79" t="s">
        <v>839</v>
      </c>
      <c r="J178" s="83">
        <v>374</v>
      </c>
      <c r="K178" s="83">
        <v>4</v>
      </c>
      <c r="L178" s="83">
        <v>378</v>
      </c>
      <c r="M178" s="83" t="s">
        <v>840</v>
      </c>
      <c r="N178" s="50"/>
    </row>
    <row r="179" spans="1:14" ht="30" customHeight="1">
      <c r="A179" s="29" t="s">
        <v>1925</v>
      </c>
      <c r="B179" s="77" t="s">
        <v>808</v>
      </c>
      <c r="C179" s="77" t="s">
        <v>107</v>
      </c>
      <c r="D179" s="82" t="s">
        <v>841</v>
      </c>
      <c r="E179" s="83" t="s">
        <v>842</v>
      </c>
      <c r="F179" s="83" t="s">
        <v>18</v>
      </c>
      <c r="G179" s="83" t="s">
        <v>514</v>
      </c>
      <c r="H179" s="84" t="s">
        <v>843</v>
      </c>
      <c r="I179" s="79" t="s">
        <v>839</v>
      </c>
      <c r="J179" s="83">
        <v>374</v>
      </c>
      <c r="K179" s="83">
        <v>4</v>
      </c>
      <c r="L179" s="83">
        <v>378</v>
      </c>
      <c r="M179" s="83" t="s">
        <v>840</v>
      </c>
      <c r="N179" s="50"/>
    </row>
    <row r="180" spans="1:14" ht="30" customHeight="1">
      <c r="A180" s="29" t="s">
        <v>1926</v>
      </c>
      <c r="B180" s="77" t="s">
        <v>808</v>
      </c>
      <c r="C180" s="77" t="s">
        <v>107</v>
      </c>
      <c r="D180" s="82" t="s">
        <v>844</v>
      </c>
      <c r="E180" s="83" t="s">
        <v>845</v>
      </c>
      <c r="F180" s="83" t="s">
        <v>846</v>
      </c>
      <c r="G180" s="83" t="s">
        <v>514</v>
      </c>
      <c r="H180" s="68" t="s">
        <v>847</v>
      </c>
      <c r="I180" s="79" t="s">
        <v>848</v>
      </c>
      <c r="J180" s="83">
        <v>46</v>
      </c>
      <c r="K180" s="83">
        <v>1</v>
      </c>
      <c r="L180" s="83">
        <v>47</v>
      </c>
      <c r="M180" s="82" t="s">
        <v>840</v>
      </c>
      <c r="N180" s="50"/>
    </row>
    <row r="181" spans="1:14" ht="30" customHeight="1">
      <c r="A181" s="29" t="s">
        <v>1927</v>
      </c>
      <c r="B181" s="77" t="s">
        <v>808</v>
      </c>
      <c r="C181" s="77" t="s">
        <v>107</v>
      </c>
      <c r="D181" s="82" t="s">
        <v>849</v>
      </c>
      <c r="E181" s="83" t="s">
        <v>849</v>
      </c>
      <c r="F181" s="83" t="s">
        <v>59</v>
      </c>
      <c r="G181" s="83"/>
      <c r="H181" s="68" t="s">
        <v>850</v>
      </c>
      <c r="I181" s="79" t="s">
        <v>851</v>
      </c>
      <c r="J181" s="83">
        <v>223</v>
      </c>
      <c r="K181" s="83">
        <v>2</v>
      </c>
      <c r="L181" s="83">
        <v>225</v>
      </c>
      <c r="M181" s="82" t="s">
        <v>840</v>
      </c>
      <c r="N181" s="50"/>
    </row>
    <row r="182" spans="1:14" ht="30" customHeight="1">
      <c r="A182" s="29" t="s">
        <v>1928</v>
      </c>
      <c r="B182" s="77" t="s">
        <v>808</v>
      </c>
      <c r="C182" s="77" t="s">
        <v>107</v>
      </c>
      <c r="D182" s="82" t="s">
        <v>852</v>
      </c>
      <c r="E182" s="83" t="s">
        <v>852</v>
      </c>
      <c r="F182" s="83" t="s">
        <v>836</v>
      </c>
      <c r="G182" s="83" t="s">
        <v>853</v>
      </c>
      <c r="H182" s="85" t="s">
        <v>854</v>
      </c>
      <c r="I182" s="79">
        <v>45</v>
      </c>
      <c r="J182" s="83">
        <v>269</v>
      </c>
      <c r="K182" s="82">
        <v>2</v>
      </c>
      <c r="L182" s="82">
        <v>271</v>
      </c>
      <c r="M182" s="82" t="s">
        <v>840</v>
      </c>
      <c r="N182" s="50"/>
    </row>
    <row r="183" spans="1:14" ht="30" customHeight="1">
      <c r="A183" s="29" t="s">
        <v>1929</v>
      </c>
      <c r="B183" s="77" t="s">
        <v>808</v>
      </c>
      <c r="C183" s="77" t="s">
        <v>107</v>
      </c>
      <c r="D183" s="82" t="s">
        <v>855</v>
      </c>
      <c r="E183" s="83" t="s">
        <v>856</v>
      </c>
      <c r="F183" s="83" t="s">
        <v>26</v>
      </c>
      <c r="G183" s="83"/>
      <c r="H183" s="68" t="s">
        <v>857</v>
      </c>
      <c r="I183" s="79">
        <v>42</v>
      </c>
      <c r="J183" s="83">
        <v>126</v>
      </c>
      <c r="K183" s="83">
        <v>3</v>
      </c>
      <c r="L183" s="83">
        <v>129</v>
      </c>
      <c r="M183" s="82" t="s">
        <v>840</v>
      </c>
      <c r="N183" s="50"/>
    </row>
    <row r="184" spans="1:14" ht="30" customHeight="1">
      <c r="A184" s="29" t="s">
        <v>1930</v>
      </c>
      <c r="B184" s="77" t="s">
        <v>808</v>
      </c>
      <c r="C184" s="77" t="s">
        <v>107</v>
      </c>
      <c r="D184" s="82" t="s">
        <v>858</v>
      </c>
      <c r="E184" s="83" t="s">
        <v>858</v>
      </c>
      <c r="F184" s="83" t="s">
        <v>836</v>
      </c>
      <c r="G184" s="83" t="s">
        <v>837</v>
      </c>
      <c r="H184" s="68" t="s">
        <v>859</v>
      </c>
      <c r="I184" s="79">
        <v>43</v>
      </c>
      <c r="J184" s="83">
        <v>394</v>
      </c>
      <c r="K184" s="83">
        <v>4</v>
      </c>
      <c r="L184" s="83">
        <v>398</v>
      </c>
      <c r="M184" s="82" t="s">
        <v>840</v>
      </c>
      <c r="N184" s="50"/>
    </row>
    <row r="185" spans="1:14" ht="30" customHeight="1">
      <c r="A185" s="29" t="s">
        <v>1931</v>
      </c>
      <c r="B185" s="77" t="s">
        <v>808</v>
      </c>
      <c r="C185" s="77" t="s">
        <v>107</v>
      </c>
      <c r="D185" s="86" t="s">
        <v>860</v>
      </c>
      <c r="E185" s="86" t="s">
        <v>861</v>
      </c>
      <c r="F185" s="86" t="s">
        <v>26</v>
      </c>
      <c r="G185" s="87" t="s">
        <v>862</v>
      </c>
      <c r="H185" s="87" t="s">
        <v>863</v>
      </c>
      <c r="I185" s="88">
        <v>56</v>
      </c>
      <c r="J185" s="89">
        <v>249</v>
      </c>
      <c r="K185" s="89">
        <v>3</v>
      </c>
      <c r="L185" s="89">
        <v>252</v>
      </c>
      <c r="M185" s="89" t="s">
        <v>864</v>
      </c>
      <c r="N185" s="50"/>
    </row>
    <row r="186" spans="1:14" ht="30" customHeight="1">
      <c r="A186" s="29" t="s">
        <v>1932</v>
      </c>
      <c r="B186" s="77" t="s">
        <v>808</v>
      </c>
      <c r="C186" s="77" t="s">
        <v>107</v>
      </c>
      <c r="D186" s="86" t="s">
        <v>865</v>
      </c>
      <c r="E186" s="86" t="s">
        <v>866</v>
      </c>
      <c r="F186" s="86" t="s">
        <v>26</v>
      </c>
      <c r="G186" s="86"/>
      <c r="H186" s="87" t="s">
        <v>867</v>
      </c>
      <c r="I186" s="88" t="s">
        <v>28</v>
      </c>
      <c r="J186" s="89">
        <v>67</v>
      </c>
      <c r="K186" s="89">
        <v>1</v>
      </c>
      <c r="L186" s="89">
        <v>68</v>
      </c>
      <c r="M186" s="89" t="s">
        <v>864</v>
      </c>
      <c r="N186" s="50"/>
    </row>
    <row r="187" spans="1:14" ht="30" customHeight="1">
      <c r="A187" s="29" t="s">
        <v>1933</v>
      </c>
      <c r="B187" s="77" t="s">
        <v>808</v>
      </c>
      <c r="C187" s="77" t="s">
        <v>107</v>
      </c>
      <c r="D187" s="86" t="s">
        <v>868</v>
      </c>
      <c r="E187" s="86" t="s">
        <v>869</v>
      </c>
      <c r="F187" s="86" t="s">
        <v>26</v>
      </c>
      <c r="G187" s="86" t="s">
        <v>346</v>
      </c>
      <c r="H187" s="87" t="s">
        <v>870</v>
      </c>
      <c r="I187" s="88" t="s">
        <v>28</v>
      </c>
      <c r="J187" s="89">
        <v>189</v>
      </c>
      <c r="K187" s="89">
        <v>2</v>
      </c>
      <c r="L187" s="89">
        <v>191</v>
      </c>
      <c r="M187" s="89" t="s">
        <v>864</v>
      </c>
      <c r="N187" s="50"/>
    </row>
    <row r="188" spans="1:14" ht="30" customHeight="1">
      <c r="A188" s="29" t="s">
        <v>1934</v>
      </c>
      <c r="B188" s="77" t="s">
        <v>808</v>
      </c>
      <c r="C188" s="77" t="s">
        <v>107</v>
      </c>
      <c r="D188" s="86" t="s">
        <v>871</v>
      </c>
      <c r="E188" s="86" t="s">
        <v>871</v>
      </c>
      <c r="F188" s="86" t="s">
        <v>59</v>
      </c>
      <c r="G188" s="86" t="s">
        <v>872</v>
      </c>
      <c r="H188" s="87" t="s">
        <v>873</v>
      </c>
      <c r="I188" s="88" t="s">
        <v>28</v>
      </c>
      <c r="J188" s="89">
        <v>189</v>
      </c>
      <c r="K188" s="89">
        <v>1</v>
      </c>
      <c r="L188" s="89">
        <v>190</v>
      </c>
      <c r="M188" s="89" t="s">
        <v>864</v>
      </c>
      <c r="N188" s="50"/>
    </row>
    <row r="189" spans="1:14" ht="30" customHeight="1">
      <c r="A189" s="29" t="s">
        <v>1935</v>
      </c>
      <c r="B189" s="77" t="s">
        <v>808</v>
      </c>
      <c r="C189" s="77" t="s">
        <v>107</v>
      </c>
      <c r="D189" s="86" t="s">
        <v>874</v>
      </c>
      <c r="E189" s="86" t="s">
        <v>874</v>
      </c>
      <c r="F189" s="86" t="s">
        <v>836</v>
      </c>
      <c r="G189" s="86"/>
      <c r="H189" s="87" t="s">
        <v>875</v>
      </c>
      <c r="I189" s="88">
        <v>43</v>
      </c>
      <c r="J189" s="89">
        <v>205</v>
      </c>
      <c r="K189" s="89">
        <v>2</v>
      </c>
      <c r="L189" s="89">
        <v>207</v>
      </c>
      <c r="M189" s="89" t="s">
        <v>864</v>
      </c>
      <c r="N189" s="50"/>
    </row>
    <row r="190" spans="1:14" ht="30" customHeight="1">
      <c r="A190" s="29" t="s">
        <v>1936</v>
      </c>
      <c r="B190" s="77" t="s">
        <v>808</v>
      </c>
      <c r="C190" s="77" t="s">
        <v>107</v>
      </c>
      <c r="D190" s="86" t="s">
        <v>876</v>
      </c>
      <c r="E190" s="86" t="s">
        <v>877</v>
      </c>
      <c r="F190" s="86" t="s">
        <v>878</v>
      </c>
      <c r="G190" s="86" t="s">
        <v>346</v>
      </c>
      <c r="H190" s="87" t="s">
        <v>879</v>
      </c>
      <c r="I190" s="88">
        <v>45</v>
      </c>
      <c r="J190" s="89">
        <v>259</v>
      </c>
      <c r="K190" s="89">
        <v>3</v>
      </c>
      <c r="L190" s="89">
        <v>262</v>
      </c>
      <c r="M190" s="89" t="s">
        <v>864</v>
      </c>
      <c r="N190" s="50"/>
    </row>
    <row r="191" spans="1:14" ht="30" customHeight="1">
      <c r="A191" s="29" t="s">
        <v>1937</v>
      </c>
      <c r="B191" s="77" t="s">
        <v>808</v>
      </c>
      <c r="C191" s="77" t="s">
        <v>107</v>
      </c>
      <c r="D191" s="86" t="s">
        <v>880</v>
      </c>
      <c r="E191" s="86" t="s">
        <v>881</v>
      </c>
      <c r="F191" s="86" t="s">
        <v>26</v>
      </c>
      <c r="G191" s="86" t="s">
        <v>346</v>
      </c>
      <c r="H191" s="87" t="s">
        <v>882</v>
      </c>
      <c r="I191" s="88">
        <v>42</v>
      </c>
      <c r="J191" s="89">
        <v>259</v>
      </c>
      <c r="K191" s="89">
        <v>2</v>
      </c>
      <c r="L191" s="89">
        <v>261</v>
      </c>
      <c r="M191" s="89" t="s">
        <v>864</v>
      </c>
      <c r="N191" s="50"/>
    </row>
    <row r="192" spans="1:14" ht="30" customHeight="1">
      <c r="A192" s="29" t="s">
        <v>1938</v>
      </c>
      <c r="B192" s="77" t="s">
        <v>808</v>
      </c>
      <c r="C192" s="77" t="s">
        <v>107</v>
      </c>
      <c r="D192" s="86" t="s">
        <v>883</v>
      </c>
      <c r="E192" s="86" t="s">
        <v>883</v>
      </c>
      <c r="F192" s="86" t="s">
        <v>215</v>
      </c>
      <c r="G192" s="86"/>
      <c r="H192" s="87" t="s">
        <v>884</v>
      </c>
      <c r="I192" s="88">
        <v>36</v>
      </c>
      <c r="J192" s="89">
        <v>32</v>
      </c>
      <c r="K192" s="89">
        <v>2</v>
      </c>
      <c r="L192" s="89">
        <v>34</v>
      </c>
      <c r="M192" s="89" t="s">
        <v>864</v>
      </c>
      <c r="N192" s="50"/>
    </row>
    <row r="193" spans="1:14" ht="30" customHeight="1">
      <c r="A193" s="29" t="s">
        <v>1939</v>
      </c>
      <c r="B193" s="77" t="s">
        <v>808</v>
      </c>
      <c r="C193" s="77" t="s">
        <v>107</v>
      </c>
      <c r="D193" s="86" t="s">
        <v>885</v>
      </c>
      <c r="E193" s="86" t="s">
        <v>886</v>
      </c>
      <c r="F193" s="86" t="s">
        <v>215</v>
      </c>
      <c r="G193" s="86" t="s">
        <v>346</v>
      </c>
      <c r="H193" s="87" t="s">
        <v>887</v>
      </c>
      <c r="I193" s="88">
        <v>38</v>
      </c>
      <c r="J193" s="89">
        <v>32</v>
      </c>
      <c r="K193" s="89">
        <v>2</v>
      </c>
      <c r="L193" s="89">
        <v>34</v>
      </c>
      <c r="M193" s="89" t="s">
        <v>864</v>
      </c>
      <c r="N193" s="50"/>
    </row>
    <row r="194" spans="1:14" ht="30" customHeight="1">
      <c r="A194" s="29" t="s">
        <v>1940</v>
      </c>
      <c r="B194" s="77" t="s">
        <v>808</v>
      </c>
      <c r="C194" s="77" t="s">
        <v>107</v>
      </c>
      <c r="D194" s="86" t="s">
        <v>888</v>
      </c>
      <c r="E194" s="86" t="s">
        <v>889</v>
      </c>
      <c r="F194" s="86" t="s">
        <v>733</v>
      </c>
      <c r="G194" s="86"/>
      <c r="H194" s="87" t="s">
        <v>890</v>
      </c>
      <c r="I194" s="88">
        <v>38</v>
      </c>
      <c r="J194" s="89">
        <v>32</v>
      </c>
      <c r="K194" s="89">
        <v>1</v>
      </c>
      <c r="L194" s="89">
        <v>33</v>
      </c>
      <c r="M194" s="89" t="s">
        <v>864</v>
      </c>
      <c r="N194" s="50"/>
    </row>
    <row r="195" spans="1:14" ht="30" customHeight="1">
      <c r="A195" s="29" t="s">
        <v>1941</v>
      </c>
      <c r="B195" s="77" t="s">
        <v>808</v>
      </c>
      <c r="C195" s="77" t="s">
        <v>107</v>
      </c>
      <c r="D195" s="89" t="s">
        <v>891</v>
      </c>
      <c r="E195" s="90" t="s">
        <v>892</v>
      </c>
      <c r="F195" s="90" t="s">
        <v>215</v>
      </c>
      <c r="G195" s="87" t="s">
        <v>862</v>
      </c>
      <c r="H195" s="87" t="s">
        <v>893</v>
      </c>
      <c r="I195" s="88">
        <v>59</v>
      </c>
      <c r="J195" s="89">
        <v>72</v>
      </c>
      <c r="K195" s="89">
        <v>1</v>
      </c>
      <c r="L195" s="89">
        <f>J195+K195</f>
        <v>73</v>
      </c>
      <c r="M195" s="89" t="s">
        <v>894</v>
      </c>
      <c r="N195" s="50"/>
    </row>
    <row r="196" spans="1:14" ht="30" customHeight="1">
      <c r="A196" s="29" t="s">
        <v>1942</v>
      </c>
      <c r="B196" s="77" t="s">
        <v>808</v>
      </c>
      <c r="C196" s="77" t="s">
        <v>107</v>
      </c>
      <c r="D196" s="89" t="s">
        <v>895</v>
      </c>
      <c r="E196" s="86" t="s">
        <v>896</v>
      </c>
      <c r="F196" s="90" t="s">
        <v>76</v>
      </c>
      <c r="G196" s="86" t="s">
        <v>897</v>
      </c>
      <c r="H196" s="87" t="s">
        <v>898</v>
      </c>
      <c r="I196" s="88">
        <v>39</v>
      </c>
      <c r="J196" s="89">
        <v>72</v>
      </c>
      <c r="K196" s="89">
        <v>1</v>
      </c>
      <c r="L196" s="89">
        <f>J196+K196</f>
        <v>73</v>
      </c>
      <c r="M196" s="89" t="s">
        <v>894</v>
      </c>
      <c r="N196" s="50"/>
    </row>
    <row r="197" spans="1:14" ht="30" customHeight="1">
      <c r="A197" s="29" t="s">
        <v>1943</v>
      </c>
      <c r="B197" s="77" t="s">
        <v>808</v>
      </c>
      <c r="C197" s="77" t="s">
        <v>107</v>
      </c>
      <c r="D197" s="89" t="s">
        <v>899</v>
      </c>
      <c r="E197" s="86" t="s">
        <v>900</v>
      </c>
      <c r="F197" s="90" t="s">
        <v>26</v>
      </c>
      <c r="G197" s="86" t="s">
        <v>901</v>
      </c>
      <c r="H197" s="87" t="s">
        <v>902</v>
      </c>
      <c r="I197" s="88" t="s">
        <v>28</v>
      </c>
      <c r="J197" s="89">
        <v>72</v>
      </c>
      <c r="K197" s="89">
        <v>1</v>
      </c>
      <c r="L197" s="89">
        <f>J197+K197</f>
        <v>73</v>
      </c>
      <c r="M197" s="89" t="s">
        <v>894</v>
      </c>
      <c r="N197" s="50"/>
    </row>
    <row r="198" spans="1:14" ht="30" customHeight="1">
      <c r="A198" s="29" t="s">
        <v>1944</v>
      </c>
      <c r="B198" s="77" t="s">
        <v>808</v>
      </c>
      <c r="C198" s="77" t="s">
        <v>107</v>
      </c>
      <c r="D198" s="89" t="s">
        <v>903</v>
      </c>
      <c r="E198" s="86" t="s">
        <v>904</v>
      </c>
      <c r="F198" s="90" t="s">
        <v>18</v>
      </c>
      <c r="G198" s="86" t="s">
        <v>905</v>
      </c>
      <c r="H198" s="87" t="s">
        <v>906</v>
      </c>
      <c r="I198" s="88">
        <v>38</v>
      </c>
      <c r="J198" s="89">
        <v>72</v>
      </c>
      <c r="K198" s="89">
        <v>1</v>
      </c>
      <c r="L198" s="89">
        <f>J198+K198</f>
        <v>73</v>
      </c>
      <c r="M198" s="89" t="s">
        <v>894</v>
      </c>
      <c r="N198" s="50"/>
    </row>
    <row r="199" spans="1:14" ht="30" customHeight="1">
      <c r="A199" s="29" t="s">
        <v>1945</v>
      </c>
      <c r="B199" s="77" t="s">
        <v>808</v>
      </c>
      <c r="C199" s="77" t="s">
        <v>107</v>
      </c>
      <c r="D199" s="86" t="s">
        <v>907</v>
      </c>
      <c r="E199" s="86" t="s">
        <v>908</v>
      </c>
      <c r="F199" s="86" t="s">
        <v>909</v>
      </c>
      <c r="G199" s="86" t="s">
        <v>910</v>
      </c>
      <c r="H199" s="86" t="s">
        <v>911</v>
      </c>
      <c r="I199" s="88">
        <v>41</v>
      </c>
      <c r="J199" s="86">
        <v>81</v>
      </c>
      <c r="K199" s="86">
        <v>1</v>
      </c>
      <c r="L199" s="86">
        <v>82</v>
      </c>
      <c r="M199" s="86" t="s">
        <v>912</v>
      </c>
      <c r="N199" s="50"/>
    </row>
    <row r="200" spans="1:14" ht="30" customHeight="1">
      <c r="A200" s="29" t="s">
        <v>1946</v>
      </c>
      <c r="B200" s="77" t="s">
        <v>808</v>
      </c>
      <c r="C200" s="77" t="s">
        <v>107</v>
      </c>
      <c r="D200" s="86" t="s">
        <v>913</v>
      </c>
      <c r="E200" s="86" t="s">
        <v>913</v>
      </c>
      <c r="F200" s="86" t="s">
        <v>155</v>
      </c>
      <c r="G200" s="86" t="s">
        <v>914</v>
      </c>
      <c r="H200" s="86" t="s">
        <v>915</v>
      </c>
      <c r="I200" s="88">
        <v>42</v>
      </c>
      <c r="J200" s="86">
        <v>116</v>
      </c>
      <c r="K200" s="86">
        <v>2</v>
      </c>
      <c r="L200" s="86">
        <v>118</v>
      </c>
      <c r="M200" s="86" t="s">
        <v>912</v>
      </c>
      <c r="N200" s="50"/>
    </row>
    <row r="201" spans="1:14" ht="30" customHeight="1">
      <c r="A201" s="29" t="s">
        <v>1947</v>
      </c>
      <c r="B201" s="77" t="s">
        <v>808</v>
      </c>
      <c r="C201" s="77" t="s">
        <v>107</v>
      </c>
      <c r="D201" s="86" t="s">
        <v>916</v>
      </c>
      <c r="E201" s="86" t="s">
        <v>917</v>
      </c>
      <c r="F201" s="86" t="s">
        <v>76</v>
      </c>
      <c r="G201" s="86"/>
      <c r="H201" s="86" t="s">
        <v>918</v>
      </c>
      <c r="I201" s="88">
        <v>49</v>
      </c>
      <c r="J201" s="86">
        <v>81</v>
      </c>
      <c r="K201" s="86">
        <v>1</v>
      </c>
      <c r="L201" s="86">
        <v>82</v>
      </c>
      <c r="M201" s="86" t="s">
        <v>912</v>
      </c>
      <c r="N201" s="50"/>
    </row>
    <row r="202" spans="1:14" ht="30" customHeight="1">
      <c r="A202" s="29" t="s">
        <v>1948</v>
      </c>
      <c r="B202" s="77" t="s">
        <v>808</v>
      </c>
      <c r="C202" s="77" t="s">
        <v>107</v>
      </c>
      <c r="D202" s="86" t="s">
        <v>919</v>
      </c>
      <c r="E202" s="86" t="s">
        <v>920</v>
      </c>
      <c r="F202" s="86" t="s">
        <v>921</v>
      </c>
      <c r="G202" s="86" t="s">
        <v>922</v>
      </c>
      <c r="H202" s="86" t="s">
        <v>923</v>
      </c>
      <c r="I202" s="88">
        <v>39</v>
      </c>
      <c r="J202" s="86">
        <v>81</v>
      </c>
      <c r="K202" s="86">
        <v>1</v>
      </c>
      <c r="L202" s="86">
        <v>82</v>
      </c>
      <c r="M202" s="86" t="s">
        <v>912</v>
      </c>
      <c r="N202" s="50"/>
    </row>
    <row r="203" spans="1:14" ht="30" customHeight="1">
      <c r="A203" s="29" t="s">
        <v>1949</v>
      </c>
      <c r="B203" s="77" t="s">
        <v>808</v>
      </c>
      <c r="C203" s="77" t="s">
        <v>107</v>
      </c>
      <c r="D203" s="86" t="s">
        <v>924</v>
      </c>
      <c r="E203" s="86" t="s">
        <v>924</v>
      </c>
      <c r="F203" s="86" t="s">
        <v>925</v>
      </c>
      <c r="G203" s="86" t="s">
        <v>926</v>
      </c>
      <c r="H203" s="86" t="s">
        <v>927</v>
      </c>
      <c r="I203" s="88">
        <v>29</v>
      </c>
      <c r="J203" s="86">
        <v>81</v>
      </c>
      <c r="K203" s="86">
        <v>1</v>
      </c>
      <c r="L203" s="86">
        <v>82</v>
      </c>
      <c r="M203" s="86" t="s">
        <v>912</v>
      </c>
      <c r="N203" s="50"/>
    </row>
    <row r="204" spans="1:14" ht="30" customHeight="1">
      <c r="A204" s="29" t="s">
        <v>1950</v>
      </c>
      <c r="B204" s="77" t="s">
        <v>808</v>
      </c>
      <c r="C204" s="77" t="s">
        <v>107</v>
      </c>
      <c r="D204" s="86" t="s">
        <v>928</v>
      </c>
      <c r="E204" s="86" t="s">
        <v>928</v>
      </c>
      <c r="F204" s="86" t="s">
        <v>878</v>
      </c>
      <c r="G204" s="86" t="s">
        <v>929</v>
      </c>
      <c r="H204" s="86" t="s">
        <v>930</v>
      </c>
      <c r="I204" s="88">
        <v>42</v>
      </c>
      <c r="J204" s="86">
        <v>78</v>
      </c>
      <c r="K204" s="86">
        <v>1</v>
      </c>
      <c r="L204" s="86">
        <v>79</v>
      </c>
      <c r="M204" s="86" t="s">
        <v>912</v>
      </c>
      <c r="N204" s="50"/>
    </row>
    <row r="205" spans="1:14" ht="30" customHeight="1">
      <c r="A205" s="29" t="s">
        <v>1951</v>
      </c>
      <c r="B205" s="77" t="s">
        <v>808</v>
      </c>
      <c r="C205" s="77" t="s">
        <v>107</v>
      </c>
      <c r="D205" s="86" t="s">
        <v>931</v>
      </c>
      <c r="E205" s="86" t="s">
        <v>932</v>
      </c>
      <c r="F205" s="86" t="s">
        <v>933</v>
      </c>
      <c r="G205" s="86" t="s">
        <v>934</v>
      </c>
      <c r="H205" s="87" t="s">
        <v>935</v>
      </c>
      <c r="I205" s="88">
        <v>49</v>
      </c>
      <c r="J205" s="86">
        <v>35</v>
      </c>
      <c r="K205" s="86">
        <v>1</v>
      </c>
      <c r="L205" s="86">
        <v>36</v>
      </c>
      <c r="M205" s="86" t="s">
        <v>912</v>
      </c>
      <c r="N205" s="50"/>
    </row>
    <row r="206" spans="1:14" ht="30" customHeight="1">
      <c r="A206" s="29" t="s">
        <v>1952</v>
      </c>
      <c r="B206" s="77" t="s">
        <v>808</v>
      </c>
      <c r="C206" s="77" t="s">
        <v>107</v>
      </c>
      <c r="D206" s="86" t="s">
        <v>936</v>
      </c>
      <c r="E206" s="86" t="s">
        <v>936</v>
      </c>
      <c r="F206" s="86" t="s">
        <v>937</v>
      </c>
      <c r="G206" s="86" t="s">
        <v>938</v>
      </c>
      <c r="H206" s="87" t="s">
        <v>939</v>
      </c>
      <c r="I206" s="88">
        <v>48</v>
      </c>
      <c r="J206" s="86">
        <v>35</v>
      </c>
      <c r="K206" s="86">
        <v>1</v>
      </c>
      <c r="L206" s="86">
        <v>36</v>
      </c>
      <c r="M206" s="86" t="s">
        <v>912</v>
      </c>
      <c r="N206" s="50"/>
    </row>
    <row r="207" spans="1:14" ht="30" customHeight="1">
      <c r="A207" s="29" t="s">
        <v>1953</v>
      </c>
      <c r="B207" s="77" t="s">
        <v>808</v>
      </c>
      <c r="C207" s="77" t="s">
        <v>107</v>
      </c>
      <c r="D207" s="77" t="s">
        <v>940</v>
      </c>
      <c r="E207" s="69" t="s">
        <v>941</v>
      </c>
      <c r="F207" s="78" t="s">
        <v>18</v>
      </c>
      <c r="G207" s="69" t="s">
        <v>942</v>
      </c>
      <c r="H207" s="68" t="s">
        <v>943</v>
      </c>
      <c r="I207" s="79">
        <v>49</v>
      </c>
      <c r="J207" s="50">
        <v>957</v>
      </c>
      <c r="K207" s="50">
        <v>6</v>
      </c>
      <c r="L207" s="50">
        <v>963</v>
      </c>
      <c r="M207" s="50" t="s">
        <v>944</v>
      </c>
      <c r="N207" s="50"/>
    </row>
    <row r="208" spans="1:14" ht="30" customHeight="1">
      <c r="A208" s="29" t="s">
        <v>1954</v>
      </c>
      <c r="B208" s="33" t="s">
        <v>1455</v>
      </c>
      <c r="C208" s="33" t="s">
        <v>15</v>
      </c>
      <c r="D208" s="33" t="s">
        <v>1456</v>
      </c>
      <c r="E208" s="33" t="s">
        <v>1457</v>
      </c>
      <c r="F208" s="33" t="s">
        <v>59</v>
      </c>
      <c r="G208" s="38" t="s">
        <v>100</v>
      </c>
      <c r="H208" s="38" t="s">
        <v>1458</v>
      </c>
      <c r="I208" s="38" t="s">
        <v>270</v>
      </c>
      <c r="J208" s="33">
        <v>540</v>
      </c>
      <c r="K208" s="33">
        <v>3</v>
      </c>
      <c r="L208" s="33">
        <v>543</v>
      </c>
      <c r="M208" s="33" t="s">
        <v>1459</v>
      </c>
      <c r="N208" s="33"/>
    </row>
    <row r="209" spans="1:14" ht="30" customHeight="1">
      <c r="A209" s="29" t="s">
        <v>1955</v>
      </c>
      <c r="B209" s="33" t="s">
        <v>1455</v>
      </c>
      <c r="C209" s="33" t="s">
        <v>15</v>
      </c>
      <c r="D209" s="33" t="s">
        <v>1460</v>
      </c>
      <c r="E209" s="33" t="s">
        <v>1461</v>
      </c>
      <c r="F209" s="33" t="s">
        <v>1462</v>
      </c>
      <c r="G209" s="38" t="s">
        <v>1463</v>
      </c>
      <c r="H209" s="91" t="s">
        <v>1464</v>
      </c>
      <c r="I209" s="38" t="s">
        <v>20</v>
      </c>
      <c r="J209" s="33">
        <v>276</v>
      </c>
      <c r="K209" s="33">
        <v>3</v>
      </c>
      <c r="L209" s="33">
        <v>279</v>
      </c>
      <c r="M209" s="33" t="s">
        <v>1465</v>
      </c>
      <c r="N209" s="33"/>
    </row>
    <row r="210" spans="1:14" ht="30" customHeight="1">
      <c r="A210" s="29" t="s">
        <v>1956</v>
      </c>
      <c r="B210" s="33" t="s">
        <v>1455</v>
      </c>
      <c r="C210" s="33" t="s">
        <v>15</v>
      </c>
      <c r="D210" s="33" t="s">
        <v>1466</v>
      </c>
      <c r="E210" s="33" t="s">
        <v>1467</v>
      </c>
      <c r="F210" s="33" t="s">
        <v>1468</v>
      </c>
      <c r="G210" s="38" t="s">
        <v>1469</v>
      </c>
      <c r="H210" s="38" t="s">
        <v>1470</v>
      </c>
      <c r="I210" s="38" t="s">
        <v>1471</v>
      </c>
      <c r="J210" s="33">
        <v>293</v>
      </c>
      <c r="K210" s="33">
        <v>3</v>
      </c>
      <c r="L210" s="33">
        <v>296</v>
      </c>
      <c r="M210" s="33" t="s">
        <v>1472</v>
      </c>
      <c r="N210" s="33"/>
    </row>
    <row r="211" spans="1:14" ht="30" customHeight="1">
      <c r="A211" s="29" t="s">
        <v>1957</v>
      </c>
      <c r="B211" s="33" t="s">
        <v>1455</v>
      </c>
      <c r="C211" s="33" t="s">
        <v>15</v>
      </c>
      <c r="D211" s="33" t="s">
        <v>1473</v>
      </c>
      <c r="E211" s="33" t="s">
        <v>1474</v>
      </c>
      <c r="F211" s="33" t="s">
        <v>1475</v>
      </c>
      <c r="G211" s="38" t="s">
        <v>1476</v>
      </c>
      <c r="H211" s="51" t="s">
        <v>1477</v>
      </c>
      <c r="I211" s="38" t="s">
        <v>1344</v>
      </c>
      <c r="J211" s="33">
        <v>557</v>
      </c>
      <c r="K211" s="33">
        <v>4</v>
      </c>
      <c r="L211" s="33">
        <v>661</v>
      </c>
      <c r="M211" s="33" t="s">
        <v>1478</v>
      </c>
      <c r="N211" s="33"/>
    </row>
    <row r="212" spans="1:14" ht="30" customHeight="1">
      <c r="A212" s="29" t="s">
        <v>1958</v>
      </c>
      <c r="B212" s="33" t="s">
        <v>1455</v>
      </c>
      <c r="C212" s="33" t="s">
        <v>15</v>
      </c>
      <c r="D212" s="33" t="s">
        <v>1479</v>
      </c>
      <c r="E212" s="33" t="s">
        <v>1480</v>
      </c>
      <c r="F212" s="33" t="s">
        <v>1462</v>
      </c>
      <c r="G212" s="38" t="s">
        <v>1481</v>
      </c>
      <c r="H212" s="38" t="s">
        <v>1482</v>
      </c>
      <c r="I212" s="38" t="s">
        <v>268</v>
      </c>
      <c r="J212" s="33">
        <v>293</v>
      </c>
      <c r="K212" s="33">
        <v>3</v>
      </c>
      <c r="L212" s="33">
        <v>296</v>
      </c>
      <c r="M212" s="33" t="s">
        <v>1483</v>
      </c>
      <c r="N212" s="33"/>
    </row>
    <row r="213" spans="1:14" ht="30" customHeight="1">
      <c r="A213" s="29" t="s">
        <v>1959</v>
      </c>
      <c r="B213" s="33" t="s">
        <v>1455</v>
      </c>
      <c r="C213" s="33" t="s">
        <v>15</v>
      </c>
      <c r="D213" s="33" t="s">
        <v>1484</v>
      </c>
      <c r="E213" s="33" t="s">
        <v>1485</v>
      </c>
      <c r="F213" s="33" t="s">
        <v>1486</v>
      </c>
      <c r="G213" s="38" t="s">
        <v>1487</v>
      </c>
      <c r="H213" s="38" t="s">
        <v>1488</v>
      </c>
      <c r="I213" s="38" t="s">
        <v>282</v>
      </c>
      <c r="J213" s="33">
        <v>264</v>
      </c>
      <c r="K213" s="33">
        <v>3</v>
      </c>
      <c r="L213" s="33">
        <v>267</v>
      </c>
      <c r="M213" s="33" t="s">
        <v>1489</v>
      </c>
      <c r="N213" s="33"/>
    </row>
    <row r="214" spans="1:14" ht="30" customHeight="1">
      <c r="A214" s="29" t="s">
        <v>1960</v>
      </c>
      <c r="B214" s="33" t="s">
        <v>1455</v>
      </c>
      <c r="C214" s="33" t="s">
        <v>15</v>
      </c>
      <c r="D214" s="33" t="s">
        <v>1490</v>
      </c>
      <c r="E214" s="33" t="s">
        <v>1491</v>
      </c>
      <c r="F214" s="33" t="s">
        <v>1475</v>
      </c>
      <c r="G214" s="38" t="s">
        <v>1492</v>
      </c>
      <c r="H214" s="38" t="s">
        <v>1493</v>
      </c>
      <c r="I214" s="38" t="s">
        <v>984</v>
      </c>
      <c r="J214" s="33">
        <v>264</v>
      </c>
      <c r="K214" s="33">
        <v>3</v>
      </c>
      <c r="L214" s="33">
        <v>267</v>
      </c>
      <c r="M214" s="33" t="s">
        <v>1494</v>
      </c>
      <c r="N214" s="33"/>
    </row>
    <row r="215" spans="1:14" ht="30" customHeight="1">
      <c r="A215" s="29" t="s">
        <v>1961</v>
      </c>
      <c r="B215" s="33" t="s">
        <v>1455</v>
      </c>
      <c r="C215" s="33" t="s">
        <v>107</v>
      </c>
      <c r="D215" s="33" t="s">
        <v>1495</v>
      </c>
      <c r="E215" s="33" t="s">
        <v>1496</v>
      </c>
      <c r="F215" s="33" t="s">
        <v>1497</v>
      </c>
      <c r="G215" s="33" t="s">
        <v>1498</v>
      </c>
      <c r="H215" s="33" t="s">
        <v>1499</v>
      </c>
      <c r="I215" s="33" t="s">
        <v>273</v>
      </c>
      <c r="J215" s="33">
        <v>423</v>
      </c>
      <c r="K215" s="33">
        <v>3</v>
      </c>
      <c r="L215" s="33">
        <v>426</v>
      </c>
      <c r="M215" s="33" t="s">
        <v>1500</v>
      </c>
      <c r="N215" s="33"/>
    </row>
    <row r="216" spans="1:14" ht="30" customHeight="1">
      <c r="A216" s="29" t="s">
        <v>1962</v>
      </c>
      <c r="B216" s="33" t="s">
        <v>1455</v>
      </c>
      <c r="C216" s="33" t="s">
        <v>107</v>
      </c>
      <c r="D216" s="33" t="s">
        <v>1501</v>
      </c>
      <c r="E216" s="33" t="s">
        <v>1502</v>
      </c>
      <c r="F216" s="33" t="s">
        <v>1462</v>
      </c>
      <c r="G216" s="33" t="s">
        <v>1503</v>
      </c>
      <c r="H216" s="33" t="s">
        <v>1504</v>
      </c>
      <c r="I216" s="33">
        <v>37</v>
      </c>
      <c r="J216" s="33">
        <v>423</v>
      </c>
      <c r="K216" s="33">
        <v>3</v>
      </c>
      <c r="L216" s="33">
        <v>426</v>
      </c>
      <c r="M216" s="33" t="s">
        <v>1505</v>
      </c>
      <c r="N216" s="36"/>
    </row>
    <row r="217" spans="1:14" ht="30" customHeight="1">
      <c r="A217" s="29" t="s">
        <v>1963</v>
      </c>
      <c r="B217" s="33" t="s">
        <v>1455</v>
      </c>
      <c r="C217" s="33" t="s">
        <v>107</v>
      </c>
      <c r="D217" s="33" t="s">
        <v>1506</v>
      </c>
      <c r="E217" s="33" t="s">
        <v>1507</v>
      </c>
      <c r="F217" s="33" t="s">
        <v>1508</v>
      </c>
      <c r="G217" s="33" t="s">
        <v>1509</v>
      </c>
      <c r="H217" s="33" t="s">
        <v>1510</v>
      </c>
      <c r="I217" s="33" t="s">
        <v>1511</v>
      </c>
      <c r="J217" s="33">
        <v>487</v>
      </c>
      <c r="K217" s="33">
        <v>3</v>
      </c>
      <c r="L217" s="33">
        <v>490</v>
      </c>
      <c r="M217" s="33" t="s">
        <v>1512</v>
      </c>
      <c r="N217" s="36"/>
    </row>
    <row r="218" spans="1:14" ht="30" customHeight="1">
      <c r="A218" s="29" t="s">
        <v>1964</v>
      </c>
      <c r="B218" s="33" t="s">
        <v>1455</v>
      </c>
      <c r="C218" s="33" t="s">
        <v>107</v>
      </c>
      <c r="D218" s="33" t="s">
        <v>1513</v>
      </c>
      <c r="E218" s="33" t="s">
        <v>1514</v>
      </c>
      <c r="F218" s="33" t="s">
        <v>1515</v>
      </c>
      <c r="G218" s="33" t="s">
        <v>1516</v>
      </c>
      <c r="H218" s="33" t="s">
        <v>1517</v>
      </c>
      <c r="I218" s="33">
        <v>42</v>
      </c>
      <c r="J218" s="33">
        <v>423</v>
      </c>
      <c r="K218" s="33">
        <v>3</v>
      </c>
      <c r="L218" s="33">
        <v>426</v>
      </c>
      <c r="M218" s="33" t="s">
        <v>1518</v>
      </c>
      <c r="N218" s="36"/>
    </row>
    <row r="219" spans="1:14" ht="30" customHeight="1">
      <c r="A219" s="29" t="s">
        <v>1965</v>
      </c>
      <c r="B219" s="33" t="s">
        <v>1455</v>
      </c>
      <c r="C219" s="33" t="s">
        <v>107</v>
      </c>
      <c r="D219" s="33" t="s">
        <v>1519</v>
      </c>
      <c r="E219" s="33" t="s">
        <v>1520</v>
      </c>
      <c r="F219" s="33" t="s">
        <v>1515</v>
      </c>
      <c r="G219" s="33" t="s">
        <v>1521</v>
      </c>
      <c r="H219" s="92" t="s">
        <v>1522</v>
      </c>
      <c r="I219" s="33">
        <v>45</v>
      </c>
      <c r="J219" s="33">
        <v>331</v>
      </c>
      <c r="K219" s="33">
        <v>3</v>
      </c>
      <c r="L219" s="33">
        <v>334</v>
      </c>
      <c r="M219" s="33" t="s">
        <v>1472</v>
      </c>
      <c r="N219" s="36"/>
    </row>
    <row r="220" spans="1:14" ht="30" customHeight="1">
      <c r="A220" s="29" t="s">
        <v>1966</v>
      </c>
      <c r="B220" s="33" t="s">
        <v>1455</v>
      </c>
      <c r="C220" s="33" t="s">
        <v>107</v>
      </c>
      <c r="D220" s="33" t="s">
        <v>1523</v>
      </c>
      <c r="E220" s="33" t="s">
        <v>1524</v>
      </c>
      <c r="F220" s="33" t="s">
        <v>155</v>
      </c>
      <c r="G220" s="33" t="s">
        <v>1525</v>
      </c>
      <c r="H220" s="92" t="s">
        <v>1526</v>
      </c>
      <c r="I220" s="33">
        <v>45</v>
      </c>
      <c r="J220" s="33">
        <v>322</v>
      </c>
      <c r="K220" s="33">
        <v>3</v>
      </c>
      <c r="L220" s="33">
        <v>325</v>
      </c>
      <c r="M220" s="33" t="s">
        <v>1527</v>
      </c>
      <c r="N220" s="36"/>
    </row>
    <row r="221" spans="1:14" ht="30" customHeight="1">
      <c r="A221" s="29" t="s">
        <v>1967</v>
      </c>
      <c r="B221" s="33" t="s">
        <v>1455</v>
      </c>
      <c r="C221" s="33" t="s">
        <v>107</v>
      </c>
      <c r="D221" s="33" t="s">
        <v>1528</v>
      </c>
      <c r="E221" s="33" t="s">
        <v>1479</v>
      </c>
      <c r="F221" s="33" t="s">
        <v>1529</v>
      </c>
      <c r="G221" s="33" t="s">
        <v>1530</v>
      </c>
      <c r="H221" s="33" t="s">
        <v>1531</v>
      </c>
      <c r="I221" s="33">
        <v>45</v>
      </c>
      <c r="J221" s="33">
        <v>331</v>
      </c>
      <c r="K221" s="33">
        <v>3</v>
      </c>
      <c r="L221" s="33">
        <v>334</v>
      </c>
      <c r="M221" s="33" t="s">
        <v>1532</v>
      </c>
      <c r="N221" s="36"/>
    </row>
    <row r="222" spans="1:14" ht="30" customHeight="1">
      <c r="A222" s="29" t="s">
        <v>1968</v>
      </c>
      <c r="B222" s="34" t="s">
        <v>1455</v>
      </c>
      <c r="C222" s="34" t="s">
        <v>15</v>
      </c>
      <c r="D222" s="33" t="s">
        <v>1533</v>
      </c>
      <c r="E222" s="37" t="s">
        <v>1534</v>
      </c>
      <c r="F222" s="37" t="s">
        <v>1486</v>
      </c>
      <c r="G222" s="38" t="s">
        <v>948</v>
      </c>
      <c r="H222" s="38" t="s">
        <v>1535</v>
      </c>
      <c r="I222" s="38" t="s">
        <v>1536</v>
      </c>
      <c r="J222" s="34">
        <v>690</v>
      </c>
      <c r="K222" s="34">
        <v>3</v>
      </c>
      <c r="L222" s="34">
        <v>693</v>
      </c>
      <c r="M222" s="34" t="s">
        <v>1537</v>
      </c>
      <c r="N222" s="34"/>
    </row>
    <row r="223" spans="1:14" ht="30" customHeight="1">
      <c r="A223" s="29" t="s">
        <v>1969</v>
      </c>
      <c r="B223" s="34" t="s">
        <v>1455</v>
      </c>
      <c r="C223" s="52" t="s">
        <v>107</v>
      </c>
      <c r="D223" s="33" t="s">
        <v>1538</v>
      </c>
      <c r="E223" s="52" t="s">
        <v>1538</v>
      </c>
      <c r="F223" s="42" t="s">
        <v>639</v>
      </c>
      <c r="G223" s="42" t="s">
        <v>1539</v>
      </c>
      <c r="H223" s="93" t="s">
        <v>1540</v>
      </c>
      <c r="I223" s="52">
        <v>56</v>
      </c>
      <c r="J223" s="52">
        <v>414</v>
      </c>
      <c r="K223" s="52">
        <v>3</v>
      </c>
      <c r="L223" s="52">
        <v>417</v>
      </c>
      <c r="M223" s="42" t="s">
        <v>1541</v>
      </c>
      <c r="N223" s="21"/>
    </row>
    <row r="224" spans="1:14" ht="30" customHeight="1">
      <c r="A224" s="29" t="s">
        <v>1970</v>
      </c>
      <c r="B224" s="33" t="s">
        <v>1455</v>
      </c>
      <c r="C224" s="33" t="s">
        <v>107</v>
      </c>
      <c r="D224" s="33" t="s">
        <v>1542</v>
      </c>
      <c r="E224" s="33" t="s">
        <v>1543</v>
      </c>
      <c r="F224" s="33" t="s">
        <v>1475</v>
      </c>
      <c r="G224" s="38" t="s">
        <v>1544</v>
      </c>
      <c r="H224" s="38" t="s">
        <v>1545</v>
      </c>
      <c r="I224" s="38" t="s">
        <v>1546</v>
      </c>
      <c r="J224" s="33">
        <v>212</v>
      </c>
      <c r="K224" s="33">
        <v>3</v>
      </c>
      <c r="L224" s="33">
        <v>215</v>
      </c>
      <c r="M224" s="33" t="s">
        <v>1547</v>
      </c>
      <c r="N224" s="35" t="s">
        <v>1039</v>
      </c>
    </row>
    <row r="225" spans="1:14" ht="30" customHeight="1">
      <c r="A225" s="29" t="s">
        <v>1971</v>
      </c>
      <c r="B225" s="33" t="s">
        <v>1455</v>
      </c>
      <c r="C225" s="33" t="s">
        <v>107</v>
      </c>
      <c r="D225" s="33" t="s">
        <v>1548</v>
      </c>
      <c r="E225" s="33" t="s">
        <v>1549</v>
      </c>
      <c r="F225" s="33" t="s">
        <v>1462</v>
      </c>
      <c r="G225" s="38" t="s">
        <v>346</v>
      </c>
      <c r="H225" s="38" t="s">
        <v>1550</v>
      </c>
      <c r="I225" s="38" t="s">
        <v>257</v>
      </c>
      <c r="J225" s="33">
        <v>73</v>
      </c>
      <c r="K225" s="33">
        <v>3</v>
      </c>
      <c r="L225" s="33">
        <v>76</v>
      </c>
      <c r="M225" s="33" t="s">
        <v>1505</v>
      </c>
      <c r="N225" s="33"/>
    </row>
    <row r="226" spans="1:14" ht="30" customHeight="1">
      <c r="A226" s="29" t="s">
        <v>1972</v>
      </c>
      <c r="B226" s="33" t="s">
        <v>1455</v>
      </c>
      <c r="C226" s="33" t="s">
        <v>107</v>
      </c>
      <c r="D226" s="33" t="s">
        <v>1551</v>
      </c>
      <c r="E226" s="33" t="s">
        <v>1551</v>
      </c>
      <c r="F226" s="33" t="s">
        <v>1462</v>
      </c>
      <c r="G226" s="38" t="s">
        <v>346</v>
      </c>
      <c r="H226" s="38" t="s">
        <v>1552</v>
      </c>
      <c r="I226" s="38" t="s">
        <v>86</v>
      </c>
      <c r="J226" s="33">
        <v>212</v>
      </c>
      <c r="K226" s="33">
        <v>3</v>
      </c>
      <c r="L226" s="33">
        <v>215</v>
      </c>
      <c r="M226" s="33" t="s">
        <v>1553</v>
      </c>
      <c r="N226" s="33"/>
    </row>
    <row r="227" spans="1:14" ht="30" customHeight="1">
      <c r="A227" s="29" t="s">
        <v>1973</v>
      </c>
      <c r="B227" s="33" t="s">
        <v>1455</v>
      </c>
      <c r="C227" s="33" t="s">
        <v>107</v>
      </c>
      <c r="D227" s="33" t="s">
        <v>1554</v>
      </c>
      <c r="E227" s="33" t="s">
        <v>1467</v>
      </c>
      <c r="F227" s="33" t="s">
        <v>1555</v>
      </c>
      <c r="G227" s="33" t="s">
        <v>1556</v>
      </c>
      <c r="H227" s="38" t="s">
        <v>1557</v>
      </c>
      <c r="I227" s="33">
        <v>35</v>
      </c>
      <c r="J227" s="33">
        <v>212</v>
      </c>
      <c r="K227" s="33">
        <v>3</v>
      </c>
      <c r="L227" s="33">
        <v>215</v>
      </c>
      <c r="M227" s="33" t="s">
        <v>1558</v>
      </c>
      <c r="N227" s="36"/>
    </row>
    <row r="228" spans="1:14" ht="30" customHeight="1">
      <c r="A228" s="29" t="s">
        <v>1974</v>
      </c>
      <c r="B228" s="33" t="s">
        <v>1455</v>
      </c>
      <c r="C228" s="33" t="s">
        <v>107</v>
      </c>
      <c r="D228" s="33" t="s">
        <v>1559</v>
      </c>
      <c r="E228" s="33" t="s">
        <v>1560</v>
      </c>
      <c r="F228" s="33" t="s">
        <v>1497</v>
      </c>
      <c r="G228" s="33" t="s">
        <v>1561</v>
      </c>
      <c r="H228" s="51" t="s">
        <v>1562</v>
      </c>
      <c r="I228" s="49">
        <v>39</v>
      </c>
      <c r="J228" s="33">
        <v>212</v>
      </c>
      <c r="K228" s="33">
        <v>3</v>
      </c>
      <c r="L228" s="33">
        <v>215</v>
      </c>
      <c r="M228" s="33" t="s">
        <v>1563</v>
      </c>
      <c r="N228" s="36"/>
    </row>
    <row r="229" spans="1:14" ht="30" customHeight="1">
      <c r="A229" s="29" t="s">
        <v>1975</v>
      </c>
      <c r="B229" s="33" t="s">
        <v>1455</v>
      </c>
      <c r="C229" s="33" t="s">
        <v>107</v>
      </c>
      <c r="D229" s="33" t="s">
        <v>1564</v>
      </c>
      <c r="E229" s="33" t="s">
        <v>1564</v>
      </c>
      <c r="F229" s="33" t="s">
        <v>1555</v>
      </c>
      <c r="G229" s="33" t="s">
        <v>1556</v>
      </c>
      <c r="H229" s="51" t="s">
        <v>1565</v>
      </c>
      <c r="I229" s="49">
        <v>39.9</v>
      </c>
      <c r="J229" s="33">
        <v>73</v>
      </c>
      <c r="K229" s="33">
        <v>3</v>
      </c>
      <c r="L229" s="33">
        <v>76</v>
      </c>
      <c r="M229" s="33" t="s">
        <v>1566</v>
      </c>
      <c r="N229" s="36"/>
    </row>
    <row r="230" spans="1:14" ht="30" customHeight="1">
      <c r="A230" s="29" t="s">
        <v>1976</v>
      </c>
      <c r="B230" s="33" t="s">
        <v>1455</v>
      </c>
      <c r="C230" s="33" t="s">
        <v>107</v>
      </c>
      <c r="D230" s="33" t="s">
        <v>1567</v>
      </c>
      <c r="E230" s="38" t="s">
        <v>1568</v>
      </c>
      <c r="F230" s="33" t="s">
        <v>1569</v>
      </c>
      <c r="G230" s="49" t="s">
        <v>1570</v>
      </c>
      <c r="H230" s="51" t="s">
        <v>1571</v>
      </c>
      <c r="I230" s="49">
        <v>27</v>
      </c>
      <c r="J230" s="33">
        <v>212</v>
      </c>
      <c r="K230" s="33">
        <v>3</v>
      </c>
      <c r="L230" s="33">
        <v>215</v>
      </c>
      <c r="M230" s="49" t="s">
        <v>1566</v>
      </c>
      <c r="N230" s="36"/>
    </row>
    <row r="231" spans="1:14" ht="30" customHeight="1">
      <c r="A231" s="29" t="s">
        <v>1977</v>
      </c>
      <c r="B231" s="33" t="s">
        <v>1455</v>
      </c>
      <c r="C231" s="33" t="s">
        <v>107</v>
      </c>
      <c r="D231" s="33" t="s">
        <v>1572</v>
      </c>
      <c r="E231" s="38" t="s">
        <v>2151</v>
      </c>
      <c r="F231" s="96" t="s">
        <v>2152</v>
      </c>
      <c r="G231" s="49" t="s">
        <v>1573</v>
      </c>
      <c r="H231" s="51" t="s">
        <v>2153</v>
      </c>
      <c r="I231" s="49">
        <v>48</v>
      </c>
      <c r="J231" s="33">
        <v>212</v>
      </c>
      <c r="K231" s="33">
        <v>3</v>
      </c>
      <c r="L231" s="33">
        <v>215</v>
      </c>
      <c r="M231" s="49" t="s">
        <v>1574</v>
      </c>
      <c r="N231" s="36"/>
    </row>
    <row r="232" spans="1:14" ht="30" customHeight="1">
      <c r="A232" s="29" t="s">
        <v>1978</v>
      </c>
      <c r="B232" s="33" t="s">
        <v>1455</v>
      </c>
      <c r="C232" s="33" t="s">
        <v>107</v>
      </c>
      <c r="D232" s="33" t="s">
        <v>1575</v>
      </c>
      <c r="E232" s="33" t="s">
        <v>1576</v>
      </c>
      <c r="F232" s="33" t="s">
        <v>1497</v>
      </c>
      <c r="G232" s="33" t="s">
        <v>346</v>
      </c>
      <c r="H232" s="38" t="s">
        <v>1577</v>
      </c>
      <c r="I232" s="33">
        <v>30</v>
      </c>
      <c r="J232" s="33">
        <v>24</v>
      </c>
      <c r="K232" s="33">
        <v>3</v>
      </c>
      <c r="L232" s="33">
        <v>27</v>
      </c>
      <c r="M232" s="33" t="s">
        <v>1574</v>
      </c>
      <c r="N232" s="35"/>
    </row>
    <row r="233" spans="1:14" ht="30" customHeight="1">
      <c r="A233" s="29" t="s">
        <v>1979</v>
      </c>
      <c r="B233" s="33" t="s">
        <v>1455</v>
      </c>
      <c r="C233" s="33" t="s">
        <v>221</v>
      </c>
      <c r="D233" s="33" t="s">
        <v>1456</v>
      </c>
      <c r="E233" s="33" t="s">
        <v>1457</v>
      </c>
      <c r="F233" s="33" t="s">
        <v>2149</v>
      </c>
      <c r="G233" s="38" t="s">
        <v>100</v>
      </c>
      <c r="H233" s="38" t="s">
        <v>1458</v>
      </c>
      <c r="I233" s="38" t="s">
        <v>270</v>
      </c>
      <c r="J233" s="33">
        <v>264</v>
      </c>
      <c r="K233" s="33">
        <v>3</v>
      </c>
      <c r="L233" s="33">
        <v>267</v>
      </c>
      <c r="M233" s="33" t="s">
        <v>1459</v>
      </c>
      <c r="N233" s="33"/>
    </row>
    <row r="234" spans="1:14" ht="30" customHeight="1">
      <c r="A234" s="29" t="s">
        <v>1980</v>
      </c>
      <c r="B234" s="33" t="s">
        <v>1455</v>
      </c>
      <c r="C234" s="49" t="s">
        <v>221</v>
      </c>
      <c r="D234" s="33" t="s">
        <v>1473</v>
      </c>
      <c r="E234" s="49" t="s">
        <v>1578</v>
      </c>
      <c r="F234" s="33" t="s">
        <v>1475</v>
      </c>
      <c r="G234" s="38" t="s">
        <v>100</v>
      </c>
      <c r="H234" s="51" t="s">
        <v>1579</v>
      </c>
      <c r="I234" s="49">
        <v>66</v>
      </c>
      <c r="J234" s="33">
        <v>264</v>
      </c>
      <c r="K234" s="33">
        <v>3</v>
      </c>
      <c r="L234" s="33">
        <v>267</v>
      </c>
      <c r="M234" s="49" t="s">
        <v>1580</v>
      </c>
      <c r="N234" s="49"/>
    </row>
    <row r="235" spans="1:14" ht="30" customHeight="1">
      <c r="A235" s="29" t="s">
        <v>1981</v>
      </c>
      <c r="B235" s="34" t="s">
        <v>945</v>
      </c>
      <c r="C235" s="34" t="s">
        <v>15</v>
      </c>
      <c r="D235" s="34" t="s">
        <v>946</v>
      </c>
      <c r="E235" s="34" t="s">
        <v>947</v>
      </c>
      <c r="F235" s="37" t="s">
        <v>155</v>
      </c>
      <c r="G235" s="38" t="s">
        <v>948</v>
      </c>
      <c r="H235" s="38" t="s">
        <v>949</v>
      </c>
      <c r="I235" s="38" t="s">
        <v>289</v>
      </c>
      <c r="J235" s="34">
        <v>118</v>
      </c>
      <c r="K235" s="34">
        <v>4</v>
      </c>
      <c r="L235" s="34">
        <v>122</v>
      </c>
      <c r="M235" s="34" t="s">
        <v>950</v>
      </c>
      <c r="N235" s="34"/>
    </row>
    <row r="236" spans="1:14" ht="30" customHeight="1">
      <c r="A236" s="29" t="s">
        <v>1982</v>
      </c>
      <c r="B236" s="34" t="s">
        <v>945</v>
      </c>
      <c r="C236" s="34" t="s">
        <v>15</v>
      </c>
      <c r="D236" s="34" t="s">
        <v>951</v>
      </c>
      <c r="E236" s="37" t="s">
        <v>952</v>
      </c>
      <c r="F236" s="37" t="s">
        <v>909</v>
      </c>
      <c r="G236" s="38" t="s">
        <v>953</v>
      </c>
      <c r="H236" s="38" t="s">
        <v>954</v>
      </c>
      <c r="I236" s="38" t="s">
        <v>955</v>
      </c>
      <c r="J236" s="34">
        <v>57</v>
      </c>
      <c r="K236" s="34">
        <v>1</v>
      </c>
      <c r="L236" s="34">
        <v>58</v>
      </c>
      <c r="M236" s="34" t="s">
        <v>956</v>
      </c>
      <c r="N236" s="21"/>
    </row>
    <row r="237" spans="1:14" ht="30" customHeight="1">
      <c r="A237" s="29" t="s">
        <v>1983</v>
      </c>
      <c r="B237" s="34" t="s">
        <v>945</v>
      </c>
      <c r="C237" s="34" t="s">
        <v>15</v>
      </c>
      <c r="D237" s="34" t="s">
        <v>798</v>
      </c>
      <c r="E237" s="34" t="s">
        <v>957</v>
      </c>
      <c r="F237" s="34" t="s">
        <v>958</v>
      </c>
      <c r="G237" s="34" t="s">
        <v>959</v>
      </c>
      <c r="H237" s="34" t="s">
        <v>960</v>
      </c>
      <c r="I237" s="38" t="s">
        <v>279</v>
      </c>
      <c r="J237" s="34">
        <v>367</v>
      </c>
      <c r="K237" s="34">
        <v>7</v>
      </c>
      <c r="L237" s="34">
        <v>374</v>
      </c>
      <c r="M237" s="34" t="s">
        <v>961</v>
      </c>
      <c r="N237" s="34"/>
    </row>
    <row r="238" spans="1:14" ht="30" customHeight="1">
      <c r="A238" s="29" t="s">
        <v>1984</v>
      </c>
      <c r="B238" s="34" t="s">
        <v>945</v>
      </c>
      <c r="C238" s="34" t="s">
        <v>15</v>
      </c>
      <c r="D238" s="34" t="s">
        <v>962</v>
      </c>
      <c r="E238" s="34" t="s">
        <v>963</v>
      </c>
      <c r="F238" s="34" t="s">
        <v>72</v>
      </c>
      <c r="G238" s="34" t="s">
        <v>964</v>
      </c>
      <c r="H238" s="39" t="s">
        <v>965</v>
      </c>
      <c r="I238" s="38">
        <v>88</v>
      </c>
      <c r="J238" s="34">
        <v>62</v>
      </c>
      <c r="K238" s="34">
        <v>2</v>
      </c>
      <c r="L238" s="34">
        <v>64</v>
      </c>
      <c r="M238" s="34" t="s">
        <v>966</v>
      </c>
      <c r="N238" s="34"/>
    </row>
    <row r="239" spans="1:14" ht="30" customHeight="1">
      <c r="A239" s="29" t="s">
        <v>1985</v>
      </c>
      <c r="B239" s="34" t="s">
        <v>945</v>
      </c>
      <c r="C239" s="34" t="s">
        <v>15</v>
      </c>
      <c r="D239" s="40" t="s">
        <v>967</v>
      </c>
      <c r="E239" s="40" t="s">
        <v>968</v>
      </c>
      <c r="F239" s="40" t="s">
        <v>155</v>
      </c>
      <c r="G239" s="40" t="s">
        <v>969</v>
      </c>
      <c r="H239" s="41" t="s">
        <v>970</v>
      </c>
      <c r="I239" s="38">
        <v>86</v>
      </c>
      <c r="J239" s="34">
        <v>62</v>
      </c>
      <c r="K239" s="34">
        <v>2</v>
      </c>
      <c r="L239" s="34">
        <v>64</v>
      </c>
      <c r="M239" s="40" t="s">
        <v>971</v>
      </c>
      <c r="N239" s="34" t="s">
        <v>972</v>
      </c>
    </row>
    <row r="240" spans="1:14" ht="30" customHeight="1">
      <c r="A240" s="29" t="s">
        <v>1986</v>
      </c>
      <c r="B240" s="40" t="s">
        <v>945</v>
      </c>
      <c r="C240" s="40" t="s">
        <v>15</v>
      </c>
      <c r="D240" s="40" t="s">
        <v>973</v>
      </c>
      <c r="E240" s="34" t="s">
        <v>974</v>
      </c>
      <c r="F240" s="34" t="s">
        <v>975</v>
      </c>
      <c r="G240" s="42" t="s">
        <v>976</v>
      </c>
      <c r="H240" s="41" t="s">
        <v>977</v>
      </c>
      <c r="I240" s="38">
        <v>49.8</v>
      </c>
      <c r="J240" s="34">
        <v>36</v>
      </c>
      <c r="K240" s="34">
        <v>1</v>
      </c>
      <c r="L240" s="34">
        <v>37</v>
      </c>
      <c r="M240" s="40" t="s">
        <v>978</v>
      </c>
      <c r="N240" s="34" t="s">
        <v>972</v>
      </c>
    </row>
    <row r="241" spans="1:14" ht="30" customHeight="1">
      <c r="A241" s="29" t="s">
        <v>1987</v>
      </c>
      <c r="B241" s="34" t="s">
        <v>945</v>
      </c>
      <c r="C241" s="34" t="s">
        <v>15</v>
      </c>
      <c r="D241" s="40" t="s">
        <v>979</v>
      </c>
      <c r="E241" s="40" t="s">
        <v>980</v>
      </c>
      <c r="F241" s="40" t="s">
        <v>981</v>
      </c>
      <c r="G241" s="42" t="s">
        <v>976</v>
      </c>
      <c r="H241" s="41" t="s">
        <v>982</v>
      </c>
      <c r="I241" s="34">
        <v>40</v>
      </c>
      <c r="J241" s="34">
        <v>36</v>
      </c>
      <c r="K241" s="34">
        <v>1</v>
      </c>
      <c r="L241" s="34">
        <v>37</v>
      </c>
      <c r="M241" s="40" t="s">
        <v>983</v>
      </c>
      <c r="N241" s="34"/>
    </row>
    <row r="242" spans="1:14" ht="30" customHeight="1">
      <c r="A242" s="29" t="s">
        <v>1988</v>
      </c>
      <c r="B242" s="22" t="s">
        <v>393</v>
      </c>
      <c r="C242" s="22" t="s">
        <v>15</v>
      </c>
      <c r="D242" s="23" t="s">
        <v>394</v>
      </c>
      <c r="E242" s="23" t="s">
        <v>394</v>
      </c>
      <c r="F242" s="23" t="s">
        <v>76</v>
      </c>
      <c r="G242" s="23" t="s">
        <v>395</v>
      </c>
      <c r="H242" s="25" t="s">
        <v>396</v>
      </c>
      <c r="I242" s="23">
        <v>39.799999999999997</v>
      </c>
      <c r="J242" s="23">
        <v>176</v>
      </c>
      <c r="K242" s="23">
        <v>3</v>
      </c>
      <c r="L242" s="23">
        <v>179</v>
      </c>
      <c r="M242" s="23" t="s">
        <v>397</v>
      </c>
      <c r="N242" s="22"/>
    </row>
    <row r="243" spans="1:14" ht="30" customHeight="1">
      <c r="A243" s="29" t="s">
        <v>1989</v>
      </c>
      <c r="B243" s="22" t="s">
        <v>393</v>
      </c>
      <c r="C243" s="22" t="s">
        <v>15</v>
      </c>
      <c r="D243" s="23" t="s">
        <v>398</v>
      </c>
      <c r="E243" s="23" t="s">
        <v>399</v>
      </c>
      <c r="F243" s="23" t="s">
        <v>76</v>
      </c>
      <c r="G243" s="23"/>
      <c r="H243" s="25" t="s">
        <v>400</v>
      </c>
      <c r="I243" s="23">
        <v>69</v>
      </c>
      <c r="J243" s="23">
        <v>272</v>
      </c>
      <c r="K243" s="23">
        <v>3</v>
      </c>
      <c r="L243" s="23">
        <v>275</v>
      </c>
      <c r="M243" s="23" t="s">
        <v>401</v>
      </c>
      <c r="N243" s="22"/>
    </row>
    <row r="244" spans="1:14" ht="30" customHeight="1">
      <c r="A244" s="29" t="s">
        <v>1990</v>
      </c>
      <c r="B244" s="22" t="s">
        <v>393</v>
      </c>
      <c r="C244" s="22" t="s">
        <v>15</v>
      </c>
      <c r="D244" s="23" t="s">
        <v>402</v>
      </c>
      <c r="E244" s="23" t="s">
        <v>403</v>
      </c>
      <c r="F244" s="23" t="s">
        <v>59</v>
      </c>
      <c r="G244" s="23" t="s">
        <v>404</v>
      </c>
      <c r="H244" s="25" t="s">
        <v>405</v>
      </c>
      <c r="I244" s="23">
        <v>52</v>
      </c>
      <c r="J244" s="23">
        <v>665</v>
      </c>
      <c r="K244" s="23">
        <v>5</v>
      </c>
      <c r="L244" s="23">
        <v>670</v>
      </c>
      <c r="M244" s="23" t="s">
        <v>406</v>
      </c>
      <c r="N244" s="24"/>
    </row>
    <row r="245" spans="1:14" ht="30" customHeight="1">
      <c r="A245" s="29" t="s">
        <v>1991</v>
      </c>
      <c r="B245" s="22" t="s">
        <v>393</v>
      </c>
      <c r="C245" s="22" t="s">
        <v>15</v>
      </c>
      <c r="D245" s="23" t="s">
        <v>407</v>
      </c>
      <c r="E245" s="23" t="s">
        <v>408</v>
      </c>
      <c r="F245" s="23" t="s">
        <v>76</v>
      </c>
      <c r="G245" s="23" t="s">
        <v>409</v>
      </c>
      <c r="H245" s="25" t="s">
        <v>410</v>
      </c>
      <c r="I245" s="23">
        <v>49.8</v>
      </c>
      <c r="J245" s="23">
        <v>147</v>
      </c>
      <c r="K245" s="23">
        <v>1</v>
      </c>
      <c r="L245" s="23">
        <v>148</v>
      </c>
      <c r="M245" s="23" t="s">
        <v>411</v>
      </c>
      <c r="N245" s="24"/>
    </row>
    <row r="246" spans="1:14" ht="30" customHeight="1">
      <c r="A246" s="29" t="s">
        <v>1992</v>
      </c>
      <c r="B246" s="22" t="s">
        <v>393</v>
      </c>
      <c r="C246" s="22" t="s">
        <v>15</v>
      </c>
      <c r="D246" s="23" t="s">
        <v>412</v>
      </c>
      <c r="E246" s="23" t="s">
        <v>412</v>
      </c>
      <c r="F246" s="23" t="s">
        <v>59</v>
      </c>
      <c r="G246" s="23" t="s">
        <v>404</v>
      </c>
      <c r="H246" s="25" t="s">
        <v>413</v>
      </c>
      <c r="I246" s="23">
        <v>53</v>
      </c>
      <c r="J246" s="23">
        <v>261</v>
      </c>
      <c r="K246" s="23">
        <v>3</v>
      </c>
      <c r="L246" s="23">
        <v>264</v>
      </c>
      <c r="M246" s="23" t="s">
        <v>414</v>
      </c>
      <c r="N246" s="24"/>
    </row>
    <row r="247" spans="1:14" ht="30" customHeight="1">
      <c r="A247" s="29" t="s">
        <v>1993</v>
      </c>
      <c r="B247" s="22" t="s">
        <v>393</v>
      </c>
      <c r="C247" s="22" t="s">
        <v>15</v>
      </c>
      <c r="D247" s="23" t="s">
        <v>415</v>
      </c>
      <c r="E247" s="23" t="s">
        <v>415</v>
      </c>
      <c r="F247" s="23" t="s">
        <v>59</v>
      </c>
      <c r="G247" s="23" t="s">
        <v>404</v>
      </c>
      <c r="H247" s="25" t="s">
        <v>416</v>
      </c>
      <c r="I247" s="23">
        <v>52</v>
      </c>
      <c r="J247" s="23">
        <v>241</v>
      </c>
      <c r="K247" s="23">
        <v>3</v>
      </c>
      <c r="L247" s="23">
        <v>244</v>
      </c>
      <c r="M247" s="23" t="s">
        <v>417</v>
      </c>
      <c r="N247" s="24"/>
    </row>
    <row r="248" spans="1:14" ht="30" customHeight="1">
      <c r="A248" s="29" t="s">
        <v>1994</v>
      </c>
      <c r="B248" s="22" t="s">
        <v>393</v>
      </c>
      <c r="C248" s="22" t="s">
        <v>15</v>
      </c>
      <c r="D248" s="23" t="s">
        <v>418</v>
      </c>
      <c r="E248" s="23" t="s">
        <v>418</v>
      </c>
      <c r="F248" s="23" t="s">
        <v>419</v>
      </c>
      <c r="G248" s="23" t="s">
        <v>404</v>
      </c>
      <c r="H248" s="25" t="s">
        <v>420</v>
      </c>
      <c r="I248" s="23">
        <v>49.8</v>
      </c>
      <c r="J248" s="23">
        <v>98</v>
      </c>
      <c r="K248" s="23">
        <v>1</v>
      </c>
      <c r="L248" s="23">
        <v>99</v>
      </c>
      <c r="M248" s="23" t="s">
        <v>421</v>
      </c>
      <c r="N248" s="24"/>
    </row>
    <row r="249" spans="1:14" ht="30" customHeight="1">
      <c r="A249" s="29" t="s">
        <v>1995</v>
      </c>
      <c r="B249" s="22" t="s">
        <v>393</v>
      </c>
      <c r="C249" s="22" t="s">
        <v>15</v>
      </c>
      <c r="D249" s="23" t="s">
        <v>422</v>
      </c>
      <c r="E249" s="23" t="s">
        <v>423</v>
      </c>
      <c r="F249" s="23" t="s">
        <v>76</v>
      </c>
      <c r="G249" s="23"/>
      <c r="H249" s="25" t="s">
        <v>424</v>
      </c>
      <c r="I249" s="23">
        <v>49.8</v>
      </c>
      <c r="J249" s="23">
        <v>341</v>
      </c>
      <c r="K249" s="23">
        <v>3</v>
      </c>
      <c r="L249" s="23">
        <v>344</v>
      </c>
      <c r="M249" s="23" t="s">
        <v>425</v>
      </c>
      <c r="N249" s="24"/>
    </row>
    <row r="250" spans="1:14" ht="30" customHeight="1">
      <c r="A250" s="29" t="s">
        <v>1996</v>
      </c>
      <c r="B250" s="22" t="s">
        <v>393</v>
      </c>
      <c r="C250" s="22" t="s">
        <v>15</v>
      </c>
      <c r="D250" s="23" t="s">
        <v>426</v>
      </c>
      <c r="E250" s="23" t="s">
        <v>426</v>
      </c>
      <c r="F250" s="23" t="s">
        <v>76</v>
      </c>
      <c r="G250" s="23" t="s">
        <v>427</v>
      </c>
      <c r="H250" s="25" t="s">
        <v>428</v>
      </c>
      <c r="I250" s="23">
        <v>49.8</v>
      </c>
      <c r="J250" s="23">
        <v>165</v>
      </c>
      <c r="K250" s="23">
        <v>2</v>
      </c>
      <c r="L250" s="23">
        <v>167</v>
      </c>
      <c r="M250" s="23" t="s">
        <v>429</v>
      </c>
      <c r="N250" s="24"/>
    </row>
    <row r="251" spans="1:14" ht="30" customHeight="1">
      <c r="A251" s="29" t="s">
        <v>1997</v>
      </c>
      <c r="B251" s="22" t="s">
        <v>393</v>
      </c>
      <c r="C251" s="22" t="s">
        <v>15</v>
      </c>
      <c r="D251" s="23" t="s">
        <v>430</v>
      </c>
      <c r="E251" s="23" t="s">
        <v>431</v>
      </c>
      <c r="F251" s="23" t="s">
        <v>76</v>
      </c>
      <c r="G251" s="23" t="s">
        <v>409</v>
      </c>
      <c r="H251" s="25" t="s">
        <v>432</v>
      </c>
      <c r="I251" s="23">
        <v>49.8</v>
      </c>
      <c r="J251" s="23">
        <v>133</v>
      </c>
      <c r="K251" s="23">
        <v>1</v>
      </c>
      <c r="L251" s="23">
        <v>134</v>
      </c>
      <c r="M251" s="23" t="s">
        <v>433</v>
      </c>
      <c r="N251" s="24"/>
    </row>
    <row r="252" spans="1:14" ht="30" customHeight="1">
      <c r="A252" s="29" t="s">
        <v>1998</v>
      </c>
      <c r="B252" s="22" t="s">
        <v>393</v>
      </c>
      <c r="C252" s="22" t="s">
        <v>15</v>
      </c>
      <c r="D252" s="23" t="s">
        <v>434</v>
      </c>
      <c r="E252" s="23" t="s">
        <v>435</v>
      </c>
      <c r="F252" s="23" t="s">
        <v>76</v>
      </c>
      <c r="G252" s="23" t="s">
        <v>395</v>
      </c>
      <c r="H252" s="25" t="s">
        <v>436</v>
      </c>
      <c r="I252" s="23">
        <v>36</v>
      </c>
      <c r="J252" s="23">
        <v>332</v>
      </c>
      <c r="K252" s="23">
        <v>5</v>
      </c>
      <c r="L252" s="23">
        <v>337</v>
      </c>
      <c r="M252" s="23" t="s">
        <v>437</v>
      </c>
      <c r="N252" s="24"/>
    </row>
    <row r="253" spans="1:14" ht="30" customHeight="1">
      <c r="A253" s="29" t="s">
        <v>1999</v>
      </c>
      <c r="B253" s="22" t="s">
        <v>393</v>
      </c>
      <c r="C253" s="22" t="s">
        <v>15</v>
      </c>
      <c r="D253" s="23" t="s">
        <v>438</v>
      </c>
      <c r="E253" s="23" t="s">
        <v>439</v>
      </c>
      <c r="F253" s="23" t="s">
        <v>76</v>
      </c>
      <c r="G253" s="23" t="s">
        <v>440</v>
      </c>
      <c r="H253" s="25" t="s">
        <v>441</v>
      </c>
      <c r="I253" s="23">
        <v>59.8</v>
      </c>
      <c r="J253" s="23">
        <v>261</v>
      </c>
      <c r="K253" s="23">
        <v>3</v>
      </c>
      <c r="L253" s="23">
        <v>264</v>
      </c>
      <c r="M253" s="23" t="s">
        <v>442</v>
      </c>
      <c r="N253" s="24"/>
    </row>
    <row r="254" spans="1:14" ht="30" customHeight="1">
      <c r="A254" s="29" t="s">
        <v>2000</v>
      </c>
      <c r="B254" s="22" t="s">
        <v>393</v>
      </c>
      <c r="C254" s="22" t="s">
        <v>15</v>
      </c>
      <c r="D254" s="23" t="s">
        <v>443</v>
      </c>
      <c r="E254" s="23" t="s">
        <v>444</v>
      </c>
      <c r="F254" s="23" t="s">
        <v>76</v>
      </c>
      <c r="G254" s="23" t="s">
        <v>445</v>
      </c>
      <c r="H254" s="25" t="s">
        <v>446</v>
      </c>
      <c r="I254" s="23">
        <v>39.799999999999997</v>
      </c>
      <c r="J254" s="23">
        <v>32</v>
      </c>
      <c r="K254" s="23">
        <v>1</v>
      </c>
      <c r="L254" s="23">
        <v>33</v>
      </c>
      <c r="M254" s="23" t="s">
        <v>447</v>
      </c>
      <c r="N254" s="24"/>
    </row>
    <row r="255" spans="1:14" ht="30" customHeight="1">
      <c r="A255" s="29" t="s">
        <v>2001</v>
      </c>
      <c r="B255" s="22" t="s">
        <v>393</v>
      </c>
      <c r="C255" s="22" t="s">
        <v>15</v>
      </c>
      <c r="D255" s="23" t="s">
        <v>448</v>
      </c>
      <c r="E255" s="23" t="s">
        <v>449</v>
      </c>
      <c r="F255" s="23" t="s">
        <v>76</v>
      </c>
      <c r="G255" s="23" t="s">
        <v>409</v>
      </c>
      <c r="H255" s="25" t="s">
        <v>450</v>
      </c>
      <c r="I255" s="23">
        <v>53</v>
      </c>
      <c r="J255" s="23">
        <v>32</v>
      </c>
      <c r="K255" s="23">
        <v>1</v>
      </c>
      <c r="L255" s="23">
        <v>33</v>
      </c>
      <c r="M255" s="23" t="s">
        <v>451</v>
      </c>
      <c r="N255" s="24"/>
    </row>
    <row r="256" spans="1:14" ht="30" customHeight="1">
      <c r="A256" s="29" t="s">
        <v>2002</v>
      </c>
      <c r="B256" s="22" t="s">
        <v>393</v>
      </c>
      <c r="C256" s="22" t="s">
        <v>15</v>
      </c>
      <c r="D256" s="23" t="s">
        <v>452</v>
      </c>
      <c r="E256" s="23" t="s">
        <v>94</v>
      </c>
      <c r="F256" s="23" t="s">
        <v>59</v>
      </c>
      <c r="G256" s="23" t="s">
        <v>453</v>
      </c>
      <c r="H256" s="25" t="s">
        <v>454</v>
      </c>
      <c r="I256" s="23">
        <v>24.8</v>
      </c>
      <c r="J256" s="23">
        <v>32</v>
      </c>
      <c r="K256" s="23">
        <v>1</v>
      </c>
      <c r="L256" s="23">
        <v>33</v>
      </c>
      <c r="M256" s="23" t="s">
        <v>455</v>
      </c>
      <c r="N256" s="24"/>
    </row>
    <row r="257" spans="1:14" ht="30" customHeight="1">
      <c r="A257" s="29" t="s">
        <v>2003</v>
      </c>
      <c r="B257" s="22" t="s">
        <v>393</v>
      </c>
      <c r="C257" s="22" t="s">
        <v>15</v>
      </c>
      <c r="D257" s="23" t="s">
        <v>456</v>
      </c>
      <c r="E257" s="23" t="s">
        <v>457</v>
      </c>
      <c r="F257" s="23" t="s">
        <v>458</v>
      </c>
      <c r="G257" s="23" t="s">
        <v>459</v>
      </c>
      <c r="H257" s="25" t="s">
        <v>460</v>
      </c>
      <c r="I257" s="23">
        <v>42</v>
      </c>
      <c r="J257" s="23">
        <v>176</v>
      </c>
      <c r="K257" s="23">
        <v>2</v>
      </c>
      <c r="L257" s="23">
        <v>178</v>
      </c>
      <c r="M257" s="23" t="s">
        <v>411</v>
      </c>
      <c r="N257" s="24"/>
    </row>
    <row r="258" spans="1:14" ht="30" customHeight="1">
      <c r="A258" s="29" t="s">
        <v>2004</v>
      </c>
      <c r="B258" s="22" t="s">
        <v>393</v>
      </c>
      <c r="C258" s="23" t="s">
        <v>15</v>
      </c>
      <c r="D258" s="23" t="s">
        <v>461</v>
      </c>
      <c r="E258" s="23" t="s">
        <v>462</v>
      </c>
      <c r="F258" s="23" t="s">
        <v>76</v>
      </c>
      <c r="G258" s="23" t="s">
        <v>463</v>
      </c>
      <c r="H258" s="25" t="s">
        <v>464</v>
      </c>
      <c r="I258" s="23">
        <v>45</v>
      </c>
      <c r="J258" s="23">
        <v>297</v>
      </c>
      <c r="K258" s="23">
        <v>3</v>
      </c>
      <c r="L258" s="23">
        <v>300</v>
      </c>
      <c r="M258" s="23" t="s">
        <v>465</v>
      </c>
      <c r="N258" s="23"/>
    </row>
    <row r="259" spans="1:14" ht="30" customHeight="1">
      <c r="A259" s="29" t="s">
        <v>2005</v>
      </c>
      <c r="B259" s="22" t="s">
        <v>393</v>
      </c>
      <c r="C259" s="23" t="s">
        <v>15</v>
      </c>
      <c r="D259" s="23" t="s">
        <v>466</v>
      </c>
      <c r="E259" s="23" t="s">
        <v>467</v>
      </c>
      <c r="F259" s="23" t="s">
        <v>419</v>
      </c>
      <c r="G259" s="23" t="s">
        <v>468</v>
      </c>
      <c r="H259" s="25" t="s">
        <v>469</v>
      </c>
      <c r="I259" s="23">
        <v>39.799999999999997</v>
      </c>
      <c r="J259" s="23">
        <v>31</v>
      </c>
      <c r="K259" s="23">
        <v>1</v>
      </c>
      <c r="L259" s="23">
        <v>32</v>
      </c>
      <c r="M259" s="23" t="s">
        <v>470</v>
      </c>
      <c r="N259" s="23"/>
    </row>
    <row r="260" spans="1:14" ht="30" customHeight="1">
      <c r="A260" s="29" t="s">
        <v>2006</v>
      </c>
      <c r="B260" s="22" t="s">
        <v>393</v>
      </c>
      <c r="C260" s="23" t="s">
        <v>15</v>
      </c>
      <c r="D260" s="23" t="s">
        <v>471</v>
      </c>
      <c r="E260" s="23" t="s">
        <v>472</v>
      </c>
      <c r="F260" s="23" t="s">
        <v>215</v>
      </c>
      <c r="G260" s="23" t="s">
        <v>473</v>
      </c>
      <c r="H260" s="25" t="s">
        <v>474</v>
      </c>
      <c r="I260" s="23">
        <v>49.8</v>
      </c>
      <c r="J260" s="23">
        <v>31</v>
      </c>
      <c r="K260" s="23">
        <v>1</v>
      </c>
      <c r="L260" s="23">
        <v>32</v>
      </c>
      <c r="M260" s="23" t="s">
        <v>475</v>
      </c>
      <c r="N260" s="23"/>
    </row>
    <row r="261" spans="1:14" ht="30" customHeight="1">
      <c r="A261" s="29" t="s">
        <v>2007</v>
      </c>
      <c r="B261" s="22" t="s">
        <v>393</v>
      </c>
      <c r="C261" s="23" t="s">
        <v>15</v>
      </c>
      <c r="D261" s="23" t="s">
        <v>476</v>
      </c>
      <c r="E261" s="23" t="s">
        <v>476</v>
      </c>
      <c r="F261" s="23" t="s">
        <v>59</v>
      </c>
      <c r="G261" s="23" t="s">
        <v>477</v>
      </c>
      <c r="H261" s="25" t="s">
        <v>478</v>
      </c>
      <c r="I261" s="25" t="s">
        <v>479</v>
      </c>
      <c r="J261" s="23">
        <v>31</v>
      </c>
      <c r="K261" s="23">
        <v>1</v>
      </c>
      <c r="L261" s="23">
        <v>32</v>
      </c>
      <c r="M261" s="23" t="s">
        <v>447</v>
      </c>
      <c r="N261" s="23"/>
    </row>
    <row r="262" spans="1:14" ht="30" customHeight="1">
      <c r="A262" s="29" t="s">
        <v>2008</v>
      </c>
      <c r="B262" s="22" t="s">
        <v>393</v>
      </c>
      <c r="C262" s="23" t="s">
        <v>15</v>
      </c>
      <c r="D262" s="23" t="s">
        <v>480</v>
      </c>
      <c r="E262" s="23" t="s">
        <v>480</v>
      </c>
      <c r="F262" s="23" t="s">
        <v>59</v>
      </c>
      <c r="G262" s="23" t="s">
        <v>481</v>
      </c>
      <c r="H262" s="25" t="s">
        <v>482</v>
      </c>
      <c r="I262" s="23">
        <v>51</v>
      </c>
      <c r="J262" s="23">
        <v>349</v>
      </c>
      <c r="K262" s="23">
        <v>3</v>
      </c>
      <c r="L262" s="23">
        <v>352</v>
      </c>
      <c r="M262" s="23" t="s">
        <v>483</v>
      </c>
      <c r="N262" s="23"/>
    </row>
    <row r="263" spans="1:14" ht="30" customHeight="1">
      <c r="A263" s="29" t="s">
        <v>2009</v>
      </c>
      <c r="B263" s="22" t="s">
        <v>393</v>
      </c>
      <c r="C263" s="23" t="s">
        <v>15</v>
      </c>
      <c r="D263" s="23" t="s">
        <v>484</v>
      </c>
      <c r="E263" s="23" t="s">
        <v>485</v>
      </c>
      <c r="F263" s="23" t="s">
        <v>76</v>
      </c>
      <c r="G263" s="23" t="s">
        <v>481</v>
      </c>
      <c r="H263" s="25" t="s">
        <v>486</v>
      </c>
      <c r="I263" s="23">
        <v>47</v>
      </c>
      <c r="J263" s="23">
        <v>266</v>
      </c>
      <c r="K263" s="23">
        <v>2</v>
      </c>
      <c r="L263" s="23">
        <v>268</v>
      </c>
      <c r="M263" s="23" t="s">
        <v>487</v>
      </c>
      <c r="N263" s="23"/>
    </row>
    <row r="264" spans="1:14" ht="30" customHeight="1">
      <c r="A264" s="29" t="s">
        <v>2010</v>
      </c>
      <c r="B264" s="22" t="s">
        <v>393</v>
      </c>
      <c r="C264" s="23" t="s">
        <v>15</v>
      </c>
      <c r="D264" s="23" t="s">
        <v>488</v>
      </c>
      <c r="E264" s="23" t="s">
        <v>489</v>
      </c>
      <c r="F264" s="23" t="s">
        <v>215</v>
      </c>
      <c r="G264" s="23" t="s">
        <v>490</v>
      </c>
      <c r="H264" s="25" t="s">
        <v>491</v>
      </c>
      <c r="I264" s="23">
        <v>59.8</v>
      </c>
      <c r="J264" s="23">
        <v>90</v>
      </c>
      <c r="K264" s="23">
        <v>1</v>
      </c>
      <c r="L264" s="23">
        <v>91</v>
      </c>
      <c r="M264" s="23" t="s">
        <v>492</v>
      </c>
      <c r="N264" s="23"/>
    </row>
    <row r="265" spans="1:14" ht="30" customHeight="1">
      <c r="A265" s="29" t="s">
        <v>2011</v>
      </c>
      <c r="B265" s="22" t="s">
        <v>393</v>
      </c>
      <c r="C265" s="23" t="s">
        <v>107</v>
      </c>
      <c r="D265" s="23" t="s">
        <v>493</v>
      </c>
      <c r="E265" s="23" t="s">
        <v>494</v>
      </c>
      <c r="F265" s="23" t="s">
        <v>215</v>
      </c>
      <c r="G265" s="23" t="s">
        <v>495</v>
      </c>
      <c r="H265" s="25" t="s">
        <v>496</v>
      </c>
      <c r="I265" s="23">
        <v>59</v>
      </c>
      <c r="J265" s="23">
        <v>39</v>
      </c>
      <c r="K265" s="23">
        <v>1</v>
      </c>
      <c r="L265" s="23">
        <v>40</v>
      </c>
      <c r="M265" s="23" t="s">
        <v>497</v>
      </c>
      <c r="N265" s="23"/>
    </row>
    <row r="266" spans="1:14" ht="30" customHeight="1">
      <c r="A266" s="29" t="s">
        <v>2012</v>
      </c>
      <c r="B266" s="22" t="s">
        <v>393</v>
      </c>
      <c r="C266" s="23" t="s">
        <v>107</v>
      </c>
      <c r="D266" s="23" t="s">
        <v>498</v>
      </c>
      <c r="E266" s="23" t="s">
        <v>499</v>
      </c>
      <c r="F266" s="23" t="s">
        <v>155</v>
      </c>
      <c r="G266" s="23" t="s">
        <v>500</v>
      </c>
      <c r="H266" s="25" t="s">
        <v>501</v>
      </c>
      <c r="I266" s="23">
        <v>48</v>
      </c>
      <c r="J266" s="23">
        <v>39</v>
      </c>
      <c r="K266" s="23">
        <v>1</v>
      </c>
      <c r="L266" s="23">
        <v>40</v>
      </c>
      <c r="M266" s="23" t="s">
        <v>502</v>
      </c>
      <c r="N266" s="23"/>
    </row>
    <row r="267" spans="1:14" ht="30" customHeight="1">
      <c r="A267" s="29" t="s">
        <v>2013</v>
      </c>
      <c r="B267" s="22" t="s">
        <v>393</v>
      </c>
      <c r="C267" s="23" t="s">
        <v>107</v>
      </c>
      <c r="D267" s="23" t="s">
        <v>503</v>
      </c>
      <c r="E267" s="23" t="s">
        <v>503</v>
      </c>
      <c r="F267" s="23" t="s">
        <v>504</v>
      </c>
      <c r="G267" s="23" t="s">
        <v>505</v>
      </c>
      <c r="H267" s="25" t="s">
        <v>506</v>
      </c>
      <c r="I267" s="23">
        <v>25</v>
      </c>
      <c r="J267" s="23">
        <v>39</v>
      </c>
      <c r="K267" s="23">
        <v>1</v>
      </c>
      <c r="L267" s="23">
        <v>40</v>
      </c>
      <c r="M267" s="23" t="s">
        <v>475</v>
      </c>
      <c r="N267" s="23"/>
    </row>
    <row r="268" spans="1:14" ht="30" customHeight="1">
      <c r="A268" s="29" t="s">
        <v>2014</v>
      </c>
      <c r="B268" s="22" t="s">
        <v>393</v>
      </c>
      <c r="C268" s="23" t="s">
        <v>107</v>
      </c>
      <c r="D268" s="23" t="s">
        <v>507</v>
      </c>
      <c r="E268" s="23" t="s">
        <v>508</v>
      </c>
      <c r="F268" s="23" t="s">
        <v>215</v>
      </c>
      <c r="G268" s="23" t="s">
        <v>509</v>
      </c>
      <c r="H268" s="25" t="s">
        <v>510</v>
      </c>
      <c r="I268" s="23">
        <v>38</v>
      </c>
      <c r="J268" s="23">
        <v>39</v>
      </c>
      <c r="K268" s="23">
        <v>1</v>
      </c>
      <c r="L268" s="23">
        <v>40</v>
      </c>
      <c r="M268" s="23" t="s">
        <v>511</v>
      </c>
      <c r="N268" s="23"/>
    </row>
    <row r="269" spans="1:14" ht="30" customHeight="1">
      <c r="A269" s="29" t="s">
        <v>2015</v>
      </c>
      <c r="B269" s="22" t="s">
        <v>393</v>
      </c>
      <c r="C269" s="23" t="s">
        <v>107</v>
      </c>
      <c r="D269" s="23" t="s">
        <v>512</v>
      </c>
      <c r="E269" s="23" t="s">
        <v>513</v>
      </c>
      <c r="F269" s="23" t="s">
        <v>215</v>
      </c>
      <c r="G269" s="23" t="s">
        <v>514</v>
      </c>
      <c r="H269" s="25" t="s">
        <v>515</v>
      </c>
      <c r="I269" s="23">
        <v>45</v>
      </c>
      <c r="J269" s="23">
        <v>39</v>
      </c>
      <c r="K269" s="23">
        <v>1</v>
      </c>
      <c r="L269" s="23">
        <v>40</v>
      </c>
      <c r="M269" s="23" t="s">
        <v>511</v>
      </c>
      <c r="N269" s="23"/>
    </row>
    <row r="270" spans="1:14" ht="30" customHeight="1">
      <c r="A270" s="29" t="s">
        <v>2016</v>
      </c>
      <c r="B270" s="22" t="s">
        <v>393</v>
      </c>
      <c r="C270" s="24" t="s">
        <v>15</v>
      </c>
      <c r="D270" s="24" t="s">
        <v>516</v>
      </c>
      <c r="E270" s="24" t="s">
        <v>517</v>
      </c>
      <c r="F270" s="24" t="s">
        <v>76</v>
      </c>
      <c r="G270" s="24" t="s">
        <v>518</v>
      </c>
      <c r="H270" s="25" t="s">
        <v>519</v>
      </c>
      <c r="I270" s="24">
        <v>45</v>
      </c>
      <c r="J270" s="24">
        <v>111</v>
      </c>
      <c r="K270" s="24">
        <v>1</v>
      </c>
      <c r="L270" s="24">
        <v>112</v>
      </c>
      <c r="M270" s="24" t="s">
        <v>520</v>
      </c>
      <c r="N270" s="24"/>
    </row>
    <row r="271" spans="1:14" ht="30" customHeight="1">
      <c r="A271" s="29" t="s">
        <v>2017</v>
      </c>
      <c r="B271" s="22" t="s">
        <v>393</v>
      </c>
      <c r="C271" s="24" t="s">
        <v>15</v>
      </c>
      <c r="D271" s="24" t="s">
        <v>521</v>
      </c>
      <c r="E271" s="24" t="s">
        <v>521</v>
      </c>
      <c r="F271" s="24" t="s">
        <v>522</v>
      </c>
      <c r="G271" s="24" t="s">
        <v>523</v>
      </c>
      <c r="H271" s="25" t="s">
        <v>524</v>
      </c>
      <c r="I271" s="24">
        <v>54</v>
      </c>
      <c r="J271" s="24">
        <v>111</v>
      </c>
      <c r="K271" s="24">
        <v>1</v>
      </c>
      <c r="L271" s="24">
        <v>112</v>
      </c>
      <c r="M271" s="24" t="s">
        <v>525</v>
      </c>
      <c r="N271" s="24"/>
    </row>
    <row r="272" spans="1:14" ht="30" customHeight="1">
      <c r="A272" s="29" t="s">
        <v>2018</v>
      </c>
      <c r="B272" s="22" t="s">
        <v>393</v>
      </c>
      <c r="C272" s="24" t="s">
        <v>15</v>
      </c>
      <c r="D272" s="24" t="s">
        <v>526</v>
      </c>
      <c r="E272" s="24" t="s">
        <v>527</v>
      </c>
      <c r="F272" s="24" t="s">
        <v>522</v>
      </c>
      <c r="G272" s="24" t="s">
        <v>346</v>
      </c>
      <c r="H272" s="25" t="s">
        <v>528</v>
      </c>
      <c r="I272" s="24">
        <v>38</v>
      </c>
      <c r="J272" s="24">
        <v>71</v>
      </c>
      <c r="K272" s="24">
        <v>1</v>
      </c>
      <c r="L272" s="24">
        <v>72</v>
      </c>
      <c r="M272" s="24" t="s">
        <v>529</v>
      </c>
      <c r="N272" s="24"/>
    </row>
    <row r="273" spans="1:14" ht="30" customHeight="1">
      <c r="A273" s="29" t="s">
        <v>2019</v>
      </c>
      <c r="B273" s="22" t="s">
        <v>393</v>
      </c>
      <c r="C273" s="24" t="s">
        <v>15</v>
      </c>
      <c r="D273" s="24" t="s">
        <v>530</v>
      </c>
      <c r="E273" s="24" t="s">
        <v>531</v>
      </c>
      <c r="F273" s="24" t="s">
        <v>532</v>
      </c>
      <c r="G273" s="24" t="s">
        <v>533</v>
      </c>
      <c r="H273" s="25" t="s">
        <v>534</v>
      </c>
      <c r="I273" s="24">
        <v>39.799999999999997</v>
      </c>
      <c r="J273" s="24">
        <v>169</v>
      </c>
      <c r="K273" s="24">
        <v>1</v>
      </c>
      <c r="L273" s="24">
        <v>170</v>
      </c>
      <c r="M273" s="24" t="s">
        <v>535</v>
      </c>
      <c r="N273" s="24"/>
    </row>
    <row r="274" spans="1:14" ht="30" customHeight="1">
      <c r="A274" s="29" t="s">
        <v>2020</v>
      </c>
      <c r="B274" s="22" t="s">
        <v>393</v>
      </c>
      <c r="C274" s="24" t="s">
        <v>15</v>
      </c>
      <c r="D274" s="24" t="s">
        <v>536</v>
      </c>
      <c r="E274" s="24" t="s">
        <v>537</v>
      </c>
      <c r="F274" s="24" t="s">
        <v>59</v>
      </c>
      <c r="G274" s="24" t="s">
        <v>538</v>
      </c>
      <c r="H274" s="25" t="s">
        <v>539</v>
      </c>
      <c r="I274" s="24">
        <v>53</v>
      </c>
      <c r="J274" s="24">
        <v>161</v>
      </c>
      <c r="K274" s="24">
        <v>2</v>
      </c>
      <c r="L274" s="24">
        <v>163</v>
      </c>
      <c r="M274" s="24" t="s">
        <v>540</v>
      </c>
      <c r="N274" s="24"/>
    </row>
    <row r="275" spans="1:14" ht="30" customHeight="1">
      <c r="A275" s="29" t="s">
        <v>2021</v>
      </c>
      <c r="B275" s="22" t="s">
        <v>393</v>
      </c>
      <c r="C275" s="24" t="s">
        <v>15</v>
      </c>
      <c r="D275" s="24" t="s">
        <v>541</v>
      </c>
      <c r="E275" s="24" t="s">
        <v>542</v>
      </c>
      <c r="F275" s="24" t="s">
        <v>215</v>
      </c>
      <c r="G275" s="24" t="s">
        <v>481</v>
      </c>
      <c r="H275" s="25" t="s">
        <v>543</v>
      </c>
      <c r="I275" s="24">
        <v>56</v>
      </c>
      <c r="J275" s="24">
        <v>575</v>
      </c>
      <c r="K275" s="24">
        <v>6</v>
      </c>
      <c r="L275" s="24">
        <v>581</v>
      </c>
      <c r="M275" s="24" t="s">
        <v>544</v>
      </c>
      <c r="N275" s="24"/>
    </row>
    <row r="276" spans="1:14" ht="30" customHeight="1">
      <c r="A276" s="29" t="s">
        <v>2022</v>
      </c>
      <c r="B276" s="22" t="s">
        <v>393</v>
      </c>
      <c r="C276" s="24" t="s">
        <v>15</v>
      </c>
      <c r="D276" s="24" t="s">
        <v>545</v>
      </c>
      <c r="E276" s="24" t="s">
        <v>546</v>
      </c>
      <c r="F276" s="24" t="s">
        <v>522</v>
      </c>
      <c r="G276" s="24" t="s">
        <v>547</v>
      </c>
      <c r="H276" s="25" t="s">
        <v>548</v>
      </c>
      <c r="I276" s="24">
        <v>46</v>
      </c>
      <c r="J276" s="24">
        <v>128</v>
      </c>
      <c r="K276" s="24">
        <v>1</v>
      </c>
      <c r="L276" s="24">
        <v>129</v>
      </c>
      <c r="M276" s="24" t="s">
        <v>549</v>
      </c>
      <c r="N276" s="24"/>
    </row>
    <row r="277" spans="1:14" ht="30" customHeight="1">
      <c r="A277" s="29" t="s">
        <v>2023</v>
      </c>
      <c r="B277" s="22" t="s">
        <v>393</v>
      </c>
      <c r="C277" s="24" t="s">
        <v>15</v>
      </c>
      <c r="D277" s="24" t="s">
        <v>550</v>
      </c>
      <c r="E277" s="24" t="s">
        <v>551</v>
      </c>
      <c r="F277" s="24" t="s">
        <v>76</v>
      </c>
      <c r="G277" s="24" t="s">
        <v>53</v>
      </c>
      <c r="H277" s="25" t="s">
        <v>552</v>
      </c>
      <c r="I277" s="24">
        <v>59.8</v>
      </c>
      <c r="J277" s="24">
        <v>572</v>
      </c>
      <c r="K277" s="24">
        <v>5</v>
      </c>
      <c r="L277" s="24">
        <v>577</v>
      </c>
      <c r="M277" s="24" t="s">
        <v>553</v>
      </c>
      <c r="N277" s="24"/>
    </row>
    <row r="278" spans="1:14" ht="30" customHeight="1">
      <c r="A278" s="29" t="s">
        <v>2024</v>
      </c>
      <c r="B278" s="22" t="s">
        <v>393</v>
      </c>
      <c r="C278" s="24" t="s">
        <v>15</v>
      </c>
      <c r="D278" s="24" t="s">
        <v>554</v>
      </c>
      <c r="E278" s="24" t="s">
        <v>555</v>
      </c>
      <c r="F278" s="24" t="s">
        <v>76</v>
      </c>
      <c r="G278" s="24" t="s">
        <v>556</v>
      </c>
      <c r="H278" s="25" t="s">
        <v>557</v>
      </c>
      <c r="I278" s="24">
        <v>42</v>
      </c>
      <c r="J278" s="24">
        <v>98</v>
      </c>
      <c r="K278" s="24">
        <v>1</v>
      </c>
      <c r="L278" s="24">
        <v>99</v>
      </c>
      <c r="M278" s="24" t="s">
        <v>529</v>
      </c>
      <c r="N278" s="24"/>
    </row>
    <row r="279" spans="1:14" ht="30" customHeight="1">
      <c r="A279" s="29" t="s">
        <v>2025</v>
      </c>
      <c r="B279" s="22" t="s">
        <v>393</v>
      </c>
      <c r="C279" s="24" t="s">
        <v>15</v>
      </c>
      <c r="D279" s="24" t="s">
        <v>558</v>
      </c>
      <c r="E279" s="24" t="s">
        <v>559</v>
      </c>
      <c r="F279" s="24" t="s">
        <v>560</v>
      </c>
      <c r="G279" s="24" t="s">
        <v>404</v>
      </c>
      <c r="H279" s="25" t="s">
        <v>561</v>
      </c>
      <c r="I279" s="24">
        <v>59.8</v>
      </c>
      <c r="J279" s="24">
        <v>148</v>
      </c>
      <c r="K279" s="24">
        <v>1</v>
      </c>
      <c r="L279" s="24">
        <v>149</v>
      </c>
      <c r="M279" s="24" t="s">
        <v>562</v>
      </c>
      <c r="N279" s="24"/>
    </row>
    <row r="280" spans="1:14" ht="30" customHeight="1">
      <c r="A280" s="29" t="s">
        <v>2026</v>
      </c>
      <c r="B280" s="22" t="s">
        <v>393</v>
      </c>
      <c r="C280" s="24" t="s">
        <v>15</v>
      </c>
      <c r="D280" s="24" t="s">
        <v>563</v>
      </c>
      <c r="E280" s="24" t="s">
        <v>564</v>
      </c>
      <c r="F280" s="24" t="s">
        <v>565</v>
      </c>
      <c r="G280" s="24" t="s">
        <v>566</v>
      </c>
      <c r="H280" s="25" t="s">
        <v>567</v>
      </c>
      <c r="I280" s="24">
        <v>40</v>
      </c>
      <c r="J280" s="24">
        <v>98</v>
      </c>
      <c r="K280" s="24">
        <v>1</v>
      </c>
      <c r="L280" s="24">
        <v>99</v>
      </c>
      <c r="M280" s="24" t="s">
        <v>568</v>
      </c>
      <c r="N280" s="24"/>
    </row>
    <row r="281" spans="1:14" ht="30" customHeight="1">
      <c r="A281" s="29" t="s">
        <v>2027</v>
      </c>
      <c r="B281" s="22" t="s">
        <v>393</v>
      </c>
      <c r="C281" s="24" t="s">
        <v>15</v>
      </c>
      <c r="D281" s="24" t="s">
        <v>569</v>
      </c>
      <c r="E281" s="24" t="s">
        <v>570</v>
      </c>
      <c r="F281" s="24" t="s">
        <v>59</v>
      </c>
      <c r="G281" s="24" t="s">
        <v>571</v>
      </c>
      <c r="H281" s="25" t="s">
        <v>572</v>
      </c>
      <c r="I281" s="24">
        <v>42</v>
      </c>
      <c r="J281" s="24">
        <v>188</v>
      </c>
      <c r="K281" s="24">
        <v>2</v>
      </c>
      <c r="L281" s="24">
        <v>190</v>
      </c>
      <c r="M281" s="24" t="s">
        <v>573</v>
      </c>
      <c r="N281" s="24"/>
    </row>
    <row r="282" spans="1:14" ht="30" customHeight="1">
      <c r="A282" s="29" t="s">
        <v>2028</v>
      </c>
      <c r="B282" s="22" t="s">
        <v>393</v>
      </c>
      <c r="C282" s="24" t="s">
        <v>15</v>
      </c>
      <c r="D282" s="24" t="s">
        <v>574</v>
      </c>
      <c r="E282" s="24" t="s">
        <v>575</v>
      </c>
      <c r="F282" s="24" t="s">
        <v>130</v>
      </c>
      <c r="G282" s="24" t="s">
        <v>576</v>
      </c>
      <c r="H282" s="25" t="s">
        <v>577</v>
      </c>
      <c r="I282" s="24">
        <v>39</v>
      </c>
      <c r="J282" s="25" t="s">
        <v>276</v>
      </c>
      <c r="K282" s="24">
        <v>1</v>
      </c>
      <c r="L282" s="24">
        <v>46</v>
      </c>
      <c r="M282" s="24" t="s">
        <v>562</v>
      </c>
      <c r="N282" s="24"/>
    </row>
    <row r="283" spans="1:14" ht="30" customHeight="1">
      <c r="A283" s="29" t="s">
        <v>2029</v>
      </c>
      <c r="B283" s="22" t="s">
        <v>393</v>
      </c>
      <c r="C283" s="24" t="s">
        <v>15</v>
      </c>
      <c r="D283" s="24" t="s">
        <v>578</v>
      </c>
      <c r="E283" s="24" t="s">
        <v>579</v>
      </c>
      <c r="F283" s="24" t="s">
        <v>76</v>
      </c>
      <c r="G283" s="24" t="s">
        <v>580</v>
      </c>
      <c r="H283" s="25" t="s">
        <v>581</v>
      </c>
      <c r="I283" s="24">
        <v>43</v>
      </c>
      <c r="J283" s="24">
        <v>31</v>
      </c>
      <c r="K283" s="24">
        <v>1</v>
      </c>
      <c r="L283" s="24">
        <v>32</v>
      </c>
      <c r="M283" s="24" t="s">
        <v>582</v>
      </c>
      <c r="N283" s="24"/>
    </row>
    <row r="284" spans="1:14" ht="30" customHeight="1">
      <c r="A284" s="29" t="s">
        <v>2030</v>
      </c>
      <c r="B284" s="22" t="s">
        <v>393</v>
      </c>
      <c r="C284" s="24" t="s">
        <v>15</v>
      </c>
      <c r="D284" s="24" t="s">
        <v>583</v>
      </c>
      <c r="E284" s="24" t="s">
        <v>584</v>
      </c>
      <c r="F284" s="24" t="s">
        <v>72</v>
      </c>
      <c r="G284" s="24" t="s">
        <v>571</v>
      </c>
      <c r="H284" s="25" t="s">
        <v>585</v>
      </c>
      <c r="I284" s="24">
        <v>68</v>
      </c>
      <c r="J284" s="24">
        <v>64</v>
      </c>
      <c r="K284" s="24">
        <v>1</v>
      </c>
      <c r="L284" s="24">
        <v>65</v>
      </c>
      <c r="M284" s="24" t="s">
        <v>586</v>
      </c>
      <c r="N284" s="24"/>
    </row>
    <row r="285" spans="1:14" ht="30" customHeight="1">
      <c r="A285" s="29" t="s">
        <v>2031</v>
      </c>
      <c r="B285" s="22" t="s">
        <v>393</v>
      </c>
      <c r="C285" s="24" t="s">
        <v>15</v>
      </c>
      <c r="D285" s="24" t="s">
        <v>587</v>
      </c>
      <c r="E285" s="24" t="s">
        <v>588</v>
      </c>
      <c r="F285" s="24" t="s">
        <v>76</v>
      </c>
      <c r="G285" s="24" t="s">
        <v>589</v>
      </c>
      <c r="H285" s="25" t="s">
        <v>590</v>
      </c>
      <c r="I285" s="24">
        <v>59</v>
      </c>
      <c r="J285" s="24">
        <v>50</v>
      </c>
      <c r="K285" s="24">
        <v>1</v>
      </c>
      <c r="L285" s="24">
        <v>51</v>
      </c>
      <c r="M285" s="24" t="s">
        <v>535</v>
      </c>
      <c r="N285" s="24"/>
    </row>
    <row r="286" spans="1:14" ht="30" customHeight="1">
      <c r="A286" s="29" t="s">
        <v>2032</v>
      </c>
      <c r="B286" s="22" t="s">
        <v>393</v>
      </c>
      <c r="C286" s="23" t="s">
        <v>15</v>
      </c>
      <c r="D286" s="25" t="s">
        <v>591</v>
      </c>
      <c r="E286" s="25" t="s">
        <v>591</v>
      </c>
      <c r="F286" s="25" t="s">
        <v>76</v>
      </c>
      <c r="G286" s="25" t="s">
        <v>592</v>
      </c>
      <c r="H286" s="25" t="s">
        <v>593</v>
      </c>
      <c r="I286" s="25" t="s">
        <v>594</v>
      </c>
      <c r="J286" s="23">
        <v>73</v>
      </c>
      <c r="K286" s="23">
        <v>1</v>
      </c>
      <c r="L286" s="23">
        <v>74</v>
      </c>
      <c r="M286" s="23" t="s">
        <v>595</v>
      </c>
      <c r="N286" s="24"/>
    </row>
    <row r="287" spans="1:14" ht="30" customHeight="1">
      <c r="A287" s="29" t="s">
        <v>2033</v>
      </c>
      <c r="B287" s="22" t="s">
        <v>393</v>
      </c>
      <c r="C287" s="23" t="s">
        <v>15</v>
      </c>
      <c r="D287" s="25" t="s">
        <v>596</v>
      </c>
      <c r="E287" s="25" t="s">
        <v>597</v>
      </c>
      <c r="F287" s="23" t="s">
        <v>215</v>
      </c>
      <c r="G287" s="25" t="s">
        <v>395</v>
      </c>
      <c r="H287" s="25" t="s">
        <v>598</v>
      </c>
      <c r="I287" s="25" t="s">
        <v>276</v>
      </c>
      <c r="J287" s="23">
        <v>138</v>
      </c>
      <c r="K287" s="23">
        <v>1</v>
      </c>
      <c r="L287" s="23">
        <v>139</v>
      </c>
      <c r="M287" s="23" t="s">
        <v>599</v>
      </c>
      <c r="N287" s="24"/>
    </row>
    <row r="288" spans="1:14" ht="30" customHeight="1">
      <c r="A288" s="29" t="s">
        <v>2034</v>
      </c>
      <c r="B288" s="22" t="s">
        <v>393</v>
      </c>
      <c r="C288" s="23" t="s">
        <v>15</v>
      </c>
      <c r="D288" s="25" t="s">
        <v>600</v>
      </c>
      <c r="E288" s="25" t="s">
        <v>601</v>
      </c>
      <c r="F288" s="25" t="s">
        <v>76</v>
      </c>
      <c r="G288" s="25" t="s">
        <v>395</v>
      </c>
      <c r="H288" s="25" t="s">
        <v>602</v>
      </c>
      <c r="I288" s="25" t="s">
        <v>258</v>
      </c>
      <c r="J288" s="25">
        <v>49</v>
      </c>
      <c r="K288" s="25">
        <v>1</v>
      </c>
      <c r="L288" s="25">
        <v>50</v>
      </c>
      <c r="M288" s="25" t="s">
        <v>437</v>
      </c>
      <c r="N288" s="24"/>
    </row>
    <row r="289" spans="1:14" ht="30" customHeight="1">
      <c r="A289" s="29" t="s">
        <v>2035</v>
      </c>
      <c r="B289" s="22" t="s">
        <v>393</v>
      </c>
      <c r="C289" s="23" t="s">
        <v>15</v>
      </c>
      <c r="D289" s="25" t="s">
        <v>603</v>
      </c>
      <c r="E289" s="25" t="s">
        <v>604</v>
      </c>
      <c r="F289" s="23" t="s">
        <v>76</v>
      </c>
      <c r="G289" s="25" t="s">
        <v>592</v>
      </c>
      <c r="H289" s="25" t="s">
        <v>605</v>
      </c>
      <c r="I289" s="25" t="s">
        <v>286</v>
      </c>
      <c r="J289" s="23">
        <v>65</v>
      </c>
      <c r="K289" s="23">
        <v>2</v>
      </c>
      <c r="L289" s="23">
        <v>67</v>
      </c>
      <c r="M289" s="23" t="s">
        <v>606</v>
      </c>
      <c r="N289" s="24"/>
    </row>
    <row r="290" spans="1:14" ht="30" customHeight="1">
      <c r="A290" s="29" t="s">
        <v>2036</v>
      </c>
      <c r="B290" s="22" t="s">
        <v>393</v>
      </c>
      <c r="C290" s="23" t="s">
        <v>107</v>
      </c>
      <c r="D290" s="23" t="s">
        <v>607</v>
      </c>
      <c r="E290" s="23" t="s">
        <v>607</v>
      </c>
      <c r="F290" s="23" t="s">
        <v>76</v>
      </c>
      <c r="G290" s="23" t="s">
        <v>608</v>
      </c>
      <c r="H290" s="25" t="s">
        <v>609</v>
      </c>
      <c r="I290" s="25" t="s">
        <v>174</v>
      </c>
      <c r="J290" s="23">
        <v>44</v>
      </c>
      <c r="K290" s="23">
        <v>1</v>
      </c>
      <c r="L290" s="23">
        <v>45</v>
      </c>
      <c r="M290" s="23" t="s">
        <v>610</v>
      </c>
      <c r="N290" s="24"/>
    </row>
    <row r="291" spans="1:14" ht="30" customHeight="1">
      <c r="A291" s="29" t="s">
        <v>2037</v>
      </c>
      <c r="B291" s="22" t="s">
        <v>393</v>
      </c>
      <c r="C291" s="23" t="s">
        <v>107</v>
      </c>
      <c r="D291" s="23" t="s">
        <v>611</v>
      </c>
      <c r="E291" s="23" t="s">
        <v>612</v>
      </c>
      <c r="F291" s="23" t="s">
        <v>613</v>
      </c>
      <c r="G291" s="23" t="s">
        <v>614</v>
      </c>
      <c r="H291" s="25" t="s">
        <v>615</v>
      </c>
      <c r="I291" s="25" t="s">
        <v>616</v>
      </c>
      <c r="J291" s="23">
        <v>68</v>
      </c>
      <c r="K291" s="23">
        <v>1</v>
      </c>
      <c r="L291" s="23">
        <v>69</v>
      </c>
      <c r="M291" s="23" t="s">
        <v>595</v>
      </c>
      <c r="N291" s="24"/>
    </row>
    <row r="292" spans="1:14" ht="30" customHeight="1">
      <c r="A292" s="29" t="s">
        <v>2038</v>
      </c>
      <c r="B292" s="22" t="s">
        <v>393</v>
      </c>
      <c r="C292" s="23" t="s">
        <v>107</v>
      </c>
      <c r="D292" s="23" t="s">
        <v>617</v>
      </c>
      <c r="E292" s="23" t="s">
        <v>618</v>
      </c>
      <c r="F292" s="23" t="s">
        <v>619</v>
      </c>
      <c r="G292" s="23" t="s">
        <v>620</v>
      </c>
      <c r="H292" s="25" t="s">
        <v>621</v>
      </c>
      <c r="I292" s="25" t="s">
        <v>273</v>
      </c>
      <c r="J292" s="23">
        <v>133</v>
      </c>
      <c r="K292" s="23">
        <v>1</v>
      </c>
      <c r="L292" s="23">
        <v>134</v>
      </c>
      <c r="M292" s="23" t="s">
        <v>610</v>
      </c>
      <c r="N292" s="24"/>
    </row>
    <row r="293" spans="1:14" ht="30" customHeight="1">
      <c r="A293" s="29" t="s">
        <v>2039</v>
      </c>
      <c r="B293" s="22" t="s">
        <v>393</v>
      </c>
      <c r="C293" s="23" t="s">
        <v>107</v>
      </c>
      <c r="D293" s="23" t="s">
        <v>622</v>
      </c>
      <c r="E293" s="23" t="s">
        <v>622</v>
      </c>
      <c r="F293" s="23" t="s">
        <v>76</v>
      </c>
      <c r="G293" s="23" t="s">
        <v>623</v>
      </c>
      <c r="H293" s="25" t="s">
        <v>624</v>
      </c>
      <c r="I293" s="25" t="s">
        <v>625</v>
      </c>
      <c r="J293" s="23">
        <v>44</v>
      </c>
      <c r="K293" s="23">
        <v>1</v>
      </c>
      <c r="L293" s="23">
        <v>45</v>
      </c>
      <c r="M293" s="23" t="s">
        <v>626</v>
      </c>
      <c r="N293" s="24"/>
    </row>
    <row r="294" spans="1:14" ht="30" customHeight="1">
      <c r="A294" s="29" t="s">
        <v>2040</v>
      </c>
      <c r="B294" s="22" t="s">
        <v>393</v>
      </c>
      <c r="C294" s="23" t="s">
        <v>107</v>
      </c>
      <c r="D294" s="23" t="s">
        <v>627</v>
      </c>
      <c r="E294" s="23" t="s">
        <v>628</v>
      </c>
      <c r="F294" s="23" t="s">
        <v>76</v>
      </c>
      <c r="G294" s="23" t="s">
        <v>100</v>
      </c>
      <c r="H294" s="25" t="s">
        <v>629</v>
      </c>
      <c r="I294" s="25" t="s">
        <v>630</v>
      </c>
      <c r="J294" s="23">
        <v>320</v>
      </c>
      <c r="K294" s="23">
        <v>3</v>
      </c>
      <c r="L294" s="23">
        <v>323</v>
      </c>
      <c r="M294" s="23" t="s">
        <v>631</v>
      </c>
      <c r="N294" s="24"/>
    </row>
    <row r="295" spans="1:14" ht="30" customHeight="1">
      <c r="A295" s="29" t="s">
        <v>2041</v>
      </c>
      <c r="B295" s="22" t="s">
        <v>393</v>
      </c>
      <c r="C295" s="23" t="s">
        <v>107</v>
      </c>
      <c r="D295" s="23" t="s">
        <v>632</v>
      </c>
      <c r="E295" s="23" t="s">
        <v>633</v>
      </c>
      <c r="F295" s="23" t="s">
        <v>634</v>
      </c>
      <c r="G295" s="23" t="s">
        <v>635</v>
      </c>
      <c r="H295" s="25" t="s">
        <v>636</v>
      </c>
      <c r="I295" s="25" t="s">
        <v>28</v>
      </c>
      <c r="J295" s="23">
        <v>236</v>
      </c>
      <c r="K295" s="23">
        <v>2</v>
      </c>
      <c r="L295" s="23">
        <v>238</v>
      </c>
      <c r="M295" s="23" t="s">
        <v>637</v>
      </c>
      <c r="N295" s="24"/>
    </row>
    <row r="296" spans="1:14" ht="30" customHeight="1">
      <c r="A296" s="29" t="s">
        <v>2042</v>
      </c>
      <c r="B296" s="22" t="s">
        <v>393</v>
      </c>
      <c r="C296" s="23" t="s">
        <v>107</v>
      </c>
      <c r="D296" s="23" t="s">
        <v>638</v>
      </c>
      <c r="E296" s="23" t="s">
        <v>638</v>
      </c>
      <c r="F296" s="23" t="s">
        <v>639</v>
      </c>
      <c r="G296" s="23" t="s">
        <v>640</v>
      </c>
      <c r="H296" s="25" t="s">
        <v>641</v>
      </c>
      <c r="I296" s="25" t="s">
        <v>28</v>
      </c>
      <c r="J296" s="23">
        <v>236</v>
      </c>
      <c r="K296" s="23">
        <v>1</v>
      </c>
      <c r="L296" s="23">
        <v>237</v>
      </c>
      <c r="M296" s="23" t="s">
        <v>642</v>
      </c>
      <c r="N296" s="24"/>
    </row>
    <row r="297" spans="1:14" ht="30" customHeight="1">
      <c r="A297" s="29" t="s">
        <v>2043</v>
      </c>
      <c r="B297" s="22" t="s">
        <v>393</v>
      </c>
      <c r="C297" s="23" t="s">
        <v>107</v>
      </c>
      <c r="D297" s="23" t="s">
        <v>643</v>
      </c>
      <c r="E297" s="23" t="s">
        <v>644</v>
      </c>
      <c r="F297" s="23" t="s">
        <v>619</v>
      </c>
      <c r="G297" s="23" t="s">
        <v>645</v>
      </c>
      <c r="H297" s="25" t="s">
        <v>646</v>
      </c>
      <c r="I297" s="25" t="s">
        <v>273</v>
      </c>
      <c r="J297" s="23">
        <v>28</v>
      </c>
      <c r="K297" s="23">
        <v>1</v>
      </c>
      <c r="L297" s="23">
        <v>29</v>
      </c>
      <c r="M297" s="23" t="s">
        <v>610</v>
      </c>
      <c r="N297" s="24"/>
    </row>
    <row r="298" spans="1:14" ht="30" customHeight="1">
      <c r="A298" s="29" t="s">
        <v>2044</v>
      </c>
      <c r="B298" s="22" t="s">
        <v>393</v>
      </c>
      <c r="C298" s="23" t="s">
        <v>107</v>
      </c>
      <c r="D298" s="23" t="s">
        <v>647</v>
      </c>
      <c r="E298" s="23" t="s">
        <v>647</v>
      </c>
      <c r="F298" s="23" t="s">
        <v>619</v>
      </c>
      <c r="G298" s="23" t="s">
        <v>648</v>
      </c>
      <c r="H298" s="25" t="s">
        <v>649</v>
      </c>
      <c r="I298" s="25" t="s">
        <v>266</v>
      </c>
      <c r="J298" s="23">
        <v>65</v>
      </c>
      <c r="K298" s="23">
        <v>1</v>
      </c>
      <c r="L298" s="23">
        <v>66</v>
      </c>
      <c r="M298" s="23" t="s">
        <v>650</v>
      </c>
      <c r="N298" s="24"/>
    </row>
    <row r="299" spans="1:14" ht="30" customHeight="1">
      <c r="A299" s="29" t="s">
        <v>2045</v>
      </c>
      <c r="B299" s="22" t="s">
        <v>393</v>
      </c>
      <c r="C299" s="23" t="s">
        <v>107</v>
      </c>
      <c r="D299" s="23" t="s">
        <v>651</v>
      </c>
      <c r="E299" s="23" t="s">
        <v>651</v>
      </c>
      <c r="F299" s="23" t="s">
        <v>76</v>
      </c>
      <c r="G299" s="23" t="s">
        <v>652</v>
      </c>
      <c r="H299" s="25" t="s">
        <v>653</v>
      </c>
      <c r="I299" s="25" t="s">
        <v>654</v>
      </c>
      <c r="J299" s="23">
        <v>28</v>
      </c>
      <c r="K299" s="23">
        <v>1</v>
      </c>
      <c r="L299" s="23">
        <v>29</v>
      </c>
      <c r="M299" s="23" t="s">
        <v>655</v>
      </c>
      <c r="N299" s="24"/>
    </row>
    <row r="300" spans="1:14" ht="30" customHeight="1">
      <c r="A300" s="29" t="s">
        <v>2046</v>
      </c>
      <c r="B300" s="22" t="s">
        <v>393</v>
      </c>
      <c r="C300" s="23" t="s">
        <v>107</v>
      </c>
      <c r="D300" s="23" t="s">
        <v>656</v>
      </c>
      <c r="E300" s="23" t="s">
        <v>656</v>
      </c>
      <c r="F300" s="23" t="s">
        <v>76</v>
      </c>
      <c r="G300" s="23" t="s">
        <v>657</v>
      </c>
      <c r="H300" s="25" t="s">
        <v>658</v>
      </c>
      <c r="I300" s="25" t="s">
        <v>276</v>
      </c>
      <c r="J300" s="23">
        <v>37</v>
      </c>
      <c r="K300" s="23">
        <v>1</v>
      </c>
      <c r="L300" s="23">
        <v>38</v>
      </c>
      <c r="M300" s="23" t="s">
        <v>659</v>
      </c>
      <c r="N300" s="24"/>
    </row>
    <row r="301" spans="1:14" ht="30" customHeight="1">
      <c r="A301" s="29" t="s">
        <v>2047</v>
      </c>
      <c r="B301" s="22" t="s">
        <v>393</v>
      </c>
      <c r="C301" s="23" t="s">
        <v>107</v>
      </c>
      <c r="D301" s="23" t="s">
        <v>660</v>
      </c>
      <c r="E301" s="23" t="s">
        <v>661</v>
      </c>
      <c r="F301" s="23" t="s">
        <v>76</v>
      </c>
      <c r="G301" s="23" t="s">
        <v>662</v>
      </c>
      <c r="H301" s="25" t="s">
        <v>663</v>
      </c>
      <c r="I301" s="25" t="s">
        <v>664</v>
      </c>
      <c r="J301" s="23">
        <v>37</v>
      </c>
      <c r="K301" s="23">
        <v>1</v>
      </c>
      <c r="L301" s="23">
        <v>38</v>
      </c>
      <c r="M301" s="23" t="s">
        <v>665</v>
      </c>
      <c r="N301" s="24"/>
    </row>
    <row r="302" spans="1:14" ht="30" customHeight="1">
      <c r="A302" s="29" t="s">
        <v>2048</v>
      </c>
      <c r="B302" s="22" t="s">
        <v>393</v>
      </c>
      <c r="C302" s="23" t="s">
        <v>15</v>
      </c>
      <c r="D302" s="23" t="s">
        <v>666</v>
      </c>
      <c r="E302" s="23" t="s">
        <v>667</v>
      </c>
      <c r="F302" s="23" t="s">
        <v>639</v>
      </c>
      <c r="G302" s="23" t="s">
        <v>668</v>
      </c>
      <c r="H302" s="25" t="s">
        <v>669</v>
      </c>
      <c r="I302" s="25" t="s">
        <v>28</v>
      </c>
      <c r="J302" s="23">
        <v>169</v>
      </c>
      <c r="K302" s="23">
        <v>3</v>
      </c>
      <c r="L302" s="23">
        <v>172</v>
      </c>
      <c r="M302" s="24" t="s">
        <v>670</v>
      </c>
      <c r="N302" s="24"/>
    </row>
    <row r="303" spans="1:14" ht="30" customHeight="1">
      <c r="A303" s="29" t="s">
        <v>2049</v>
      </c>
      <c r="B303" s="22" t="s">
        <v>393</v>
      </c>
      <c r="C303" s="23" t="s">
        <v>15</v>
      </c>
      <c r="D303" s="23" t="s">
        <v>671</v>
      </c>
      <c r="E303" s="23" t="s">
        <v>671</v>
      </c>
      <c r="F303" s="23" t="s">
        <v>504</v>
      </c>
      <c r="G303" s="23" t="s">
        <v>672</v>
      </c>
      <c r="H303" s="25" t="s">
        <v>673</v>
      </c>
      <c r="I303" s="25" t="s">
        <v>265</v>
      </c>
      <c r="J303" s="23">
        <v>169</v>
      </c>
      <c r="K303" s="23">
        <v>3</v>
      </c>
      <c r="L303" s="23">
        <v>172</v>
      </c>
      <c r="M303" s="24" t="s">
        <v>674</v>
      </c>
      <c r="N303" s="24"/>
    </row>
    <row r="304" spans="1:14" ht="30" customHeight="1">
      <c r="A304" s="29" t="s">
        <v>2050</v>
      </c>
      <c r="B304" s="22" t="s">
        <v>393</v>
      </c>
      <c r="C304" s="23" t="s">
        <v>15</v>
      </c>
      <c r="D304" s="23" t="s">
        <v>675</v>
      </c>
      <c r="E304" s="23" t="s">
        <v>675</v>
      </c>
      <c r="F304" s="23" t="s">
        <v>560</v>
      </c>
      <c r="G304" s="23" t="s">
        <v>676</v>
      </c>
      <c r="H304" s="25" t="s">
        <v>677</v>
      </c>
      <c r="I304" s="25" t="s">
        <v>79</v>
      </c>
      <c r="J304" s="23">
        <v>169</v>
      </c>
      <c r="K304" s="23">
        <v>3</v>
      </c>
      <c r="L304" s="23">
        <v>172</v>
      </c>
      <c r="M304" s="24" t="s">
        <v>678</v>
      </c>
      <c r="N304" s="24"/>
    </row>
    <row r="305" spans="1:14" ht="30" customHeight="1">
      <c r="A305" s="29" t="s">
        <v>2051</v>
      </c>
      <c r="B305" s="22" t="s">
        <v>393</v>
      </c>
      <c r="C305" s="23" t="s">
        <v>15</v>
      </c>
      <c r="D305" s="23" t="s">
        <v>679</v>
      </c>
      <c r="E305" s="23" t="s">
        <v>680</v>
      </c>
      <c r="F305" s="23" t="s">
        <v>681</v>
      </c>
      <c r="G305" s="23" t="s">
        <v>682</v>
      </c>
      <c r="H305" s="25" t="s">
        <v>683</v>
      </c>
      <c r="I305" s="25" t="s">
        <v>279</v>
      </c>
      <c r="J305" s="23">
        <v>30</v>
      </c>
      <c r="K305" s="23">
        <v>1</v>
      </c>
      <c r="L305" s="23">
        <v>31</v>
      </c>
      <c r="M305" s="24" t="s">
        <v>684</v>
      </c>
      <c r="N305" s="24"/>
    </row>
    <row r="306" spans="1:14" ht="30" customHeight="1">
      <c r="A306" s="29" t="s">
        <v>2052</v>
      </c>
      <c r="B306" s="22" t="s">
        <v>393</v>
      </c>
      <c r="C306" s="23" t="s">
        <v>15</v>
      </c>
      <c r="D306" s="23" t="s">
        <v>685</v>
      </c>
      <c r="E306" s="23" t="s">
        <v>686</v>
      </c>
      <c r="F306" s="23" t="s">
        <v>76</v>
      </c>
      <c r="G306" s="23" t="s">
        <v>533</v>
      </c>
      <c r="H306" s="25" t="s">
        <v>687</v>
      </c>
      <c r="I306" s="25" t="s">
        <v>266</v>
      </c>
      <c r="J306" s="23">
        <v>193</v>
      </c>
      <c r="K306" s="23">
        <v>3</v>
      </c>
      <c r="L306" s="23">
        <v>196</v>
      </c>
      <c r="M306" s="24" t="s">
        <v>688</v>
      </c>
      <c r="N306" s="24"/>
    </row>
    <row r="307" spans="1:14" ht="30" customHeight="1">
      <c r="A307" s="29" t="s">
        <v>2053</v>
      </c>
      <c r="B307" s="22" t="s">
        <v>393</v>
      </c>
      <c r="C307" s="23" t="s">
        <v>15</v>
      </c>
      <c r="D307" s="23" t="s">
        <v>689</v>
      </c>
      <c r="E307" s="23" t="s">
        <v>689</v>
      </c>
      <c r="F307" s="23" t="s">
        <v>690</v>
      </c>
      <c r="G307" s="23" t="s">
        <v>346</v>
      </c>
      <c r="H307" s="25" t="s">
        <v>691</v>
      </c>
      <c r="I307" s="25" t="s">
        <v>267</v>
      </c>
      <c r="J307" s="23">
        <v>50</v>
      </c>
      <c r="K307" s="23">
        <v>1</v>
      </c>
      <c r="L307" s="23">
        <v>51</v>
      </c>
      <c r="M307" s="24" t="s">
        <v>692</v>
      </c>
      <c r="N307" s="24"/>
    </row>
    <row r="308" spans="1:14" ht="30" customHeight="1">
      <c r="A308" s="29" t="s">
        <v>2054</v>
      </c>
      <c r="B308" s="22" t="s">
        <v>393</v>
      </c>
      <c r="C308" s="23" t="s">
        <v>15</v>
      </c>
      <c r="D308" s="23" t="s">
        <v>693</v>
      </c>
      <c r="E308" s="23" t="s">
        <v>693</v>
      </c>
      <c r="F308" s="23" t="s">
        <v>565</v>
      </c>
      <c r="G308" s="23" t="s">
        <v>566</v>
      </c>
      <c r="H308" s="25" t="s">
        <v>694</v>
      </c>
      <c r="I308" s="25" t="s">
        <v>86</v>
      </c>
      <c r="J308" s="23">
        <v>50</v>
      </c>
      <c r="K308" s="23">
        <v>1</v>
      </c>
      <c r="L308" s="23">
        <v>51</v>
      </c>
      <c r="M308" s="24" t="s">
        <v>695</v>
      </c>
      <c r="N308" s="24"/>
    </row>
    <row r="309" spans="1:14" ht="30" customHeight="1">
      <c r="A309" s="29" t="s">
        <v>2055</v>
      </c>
      <c r="B309" s="22" t="s">
        <v>393</v>
      </c>
      <c r="C309" s="23" t="s">
        <v>15</v>
      </c>
      <c r="D309" s="23" t="s">
        <v>696</v>
      </c>
      <c r="E309" s="23" t="s">
        <v>696</v>
      </c>
      <c r="F309" s="23" t="s">
        <v>697</v>
      </c>
      <c r="G309" s="23" t="s">
        <v>698</v>
      </c>
      <c r="H309" s="25" t="s">
        <v>699</v>
      </c>
      <c r="I309" s="25" t="s">
        <v>700</v>
      </c>
      <c r="J309" s="23">
        <v>78</v>
      </c>
      <c r="K309" s="23">
        <v>1</v>
      </c>
      <c r="L309" s="23">
        <v>79</v>
      </c>
      <c r="M309" s="24" t="s">
        <v>670</v>
      </c>
      <c r="N309" s="24"/>
    </row>
    <row r="310" spans="1:14" ht="30" customHeight="1">
      <c r="A310" s="29" t="s">
        <v>2056</v>
      </c>
      <c r="B310" s="22" t="s">
        <v>393</v>
      </c>
      <c r="C310" s="23" t="s">
        <v>15</v>
      </c>
      <c r="D310" s="23" t="s">
        <v>701</v>
      </c>
      <c r="E310" s="23" t="s">
        <v>702</v>
      </c>
      <c r="F310" s="23" t="s">
        <v>690</v>
      </c>
      <c r="G310" s="23" t="s">
        <v>682</v>
      </c>
      <c r="H310" s="25" t="s">
        <v>703</v>
      </c>
      <c r="I310" s="25" t="s">
        <v>86</v>
      </c>
      <c r="J310" s="23">
        <v>193</v>
      </c>
      <c r="K310" s="23">
        <v>3</v>
      </c>
      <c r="L310" s="23">
        <v>196</v>
      </c>
      <c r="M310" s="24" t="s">
        <v>704</v>
      </c>
      <c r="N310" s="24"/>
    </row>
    <row r="311" spans="1:14" ht="30" customHeight="1">
      <c r="A311" s="29" t="s">
        <v>2057</v>
      </c>
      <c r="B311" s="22" t="s">
        <v>393</v>
      </c>
      <c r="C311" s="23" t="s">
        <v>15</v>
      </c>
      <c r="D311" s="23" t="s">
        <v>705</v>
      </c>
      <c r="E311" s="23" t="s">
        <v>706</v>
      </c>
      <c r="F311" s="23" t="s">
        <v>690</v>
      </c>
      <c r="G311" s="23"/>
      <c r="H311" s="25" t="s">
        <v>707</v>
      </c>
      <c r="I311" s="25" t="s">
        <v>271</v>
      </c>
      <c r="J311" s="23">
        <v>144</v>
      </c>
      <c r="K311" s="23">
        <v>3</v>
      </c>
      <c r="L311" s="23">
        <v>147</v>
      </c>
      <c r="M311" s="24" t="s">
        <v>708</v>
      </c>
      <c r="N311" s="24"/>
    </row>
    <row r="312" spans="1:14" ht="30" customHeight="1">
      <c r="A312" s="29" t="s">
        <v>2058</v>
      </c>
      <c r="B312" s="22" t="s">
        <v>393</v>
      </c>
      <c r="C312" s="23" t="s">
        <v>107</v>
      </c>
      <c r="D312" s="23" t="s">
        <v>679</v>
      </c>
      <c r="E312" s="23" t="s">
        <v>679</v>
      </c>
      <c r="F312" s="23" t="s">
        <v>690</v>
      </c>
      <c r="G312" s="23" t="s">
        <v>709</v>
      </c>
      <c r="H312" s="25" t="s">
        <v>710</v>
      </c>
      <c r="I312" s="25" t="s">
        <v>254</v>
      </c>
      <c r="J312" s="23">
        <v>29</v>
      </c>
      <c r="K312" s="23">
        <v>1</v>
      </c>
      <c r="L312" s="23">
        <v>30</v>
      </c>
      <c r="M312" s="24" t="s">
        <v>684</v>
      </c>
      <c r="N312" s="24"/>
    </row>
    <row r="313" spans="1:14" ht="30" customHeight="1">
      <c r="A313" s="29" t="s">
        <v>2059</v>
      </c>
      <c r="B313" s="22" t="s">
        <v>393</v>
      </c>
      <c r="C313" s="23" t="s">
        <v>107</v>
      </c>
      <c r="D313" s="23" t="s">
        <v>711</v>
      </c>
      <c r="E313" s="23" t="s">
        <v>675</v>
      </c>
      <c r="F313" s="23" t="s">
        <v>560</v>
      </c>
      <c r="G313" s="23" t="s">
        <v>676</v>
      </c>
      <c r="H313" s="25" t="s">
        <v>677</v>
      </c>
      <c r="I313" s="25" t="s">
        <v>79</v>
      </c>
      <c r="J313" s="23">
        <v>29</v>
      </c>
      <c r="K313" s="23">
        <v>1</v>
      </c>
      <c r="L313" s="23">
        <v>30</v>
      </c>
      <c r="M313" s="24" t="s">
        <v>678</v>
      </c>
      <c r="N313" s="24"/>
    </row>
    <row r="314" spans="1:14" ht="30" customHeight="1">
      <c r="A314" s="29" t="s">
        <v>2060</v>
      </c>
      <c r="B314" s="22" t="s">
        <v>393</v>
      </c>
      <c r="C314" s="23" t="s">
        <v>107</v>
      </c>
      <c r="D314" s="23" t="s">
        <v>712</v>
      </c>
      <c r="E314" s="23" t="s">
        <v>713</v>
      </c>
      <c r="F314" s="23" t="s">
        <v>690</v>
      </c>
      <c r="G314" s="23" t="s">
        <v>709</v>
      </c>
      <c r="H314" s="25" t="s">
        <v>714</v>
      </c>
      <c r="I314" s="25" t="s">
        <v>256</v>
      </c>
      <c r="J314" s="23">
        <v>29</v>
      </c>
      <c r="K314" s="23">
        <v>1</v>
      </c>
      <c r="L314" s="23">
        <v>30</v>
      </c>
      <c r="M314" s="24" t="s">
        <v>704</v>
      </c>
      <c r="N314" s="24"/>
    </row>
    <row r="315" spans="1:14" ht="30" customHeight="1">
      <c r="A315" s="29" t="s">
        <v>2061</v>
      </c>
      <c r="B315" s="22" t="s">
        <v>393</v>
      </c>
      <c r="C315" s="23" t="s">
        <v>107</v>
      </c>
      <c r="D315" s="24" t="s">
        <v>715</v>
      </c>
      <c r="E315" s="24" t="s">
        <v>716</v>
      </c>
      <c r="F315" s="24" t="s">
        <v>26</v>
      </c>
      <c r="G315" s="24"/>
      <c r="H315" s="25" t="s">
        <v>717</v>
      </c>
      <c r="I315" s="25" t="s">
        <v>265</v>
      </c>
      <c r="J315" s="24">
        <v>254</v>
      </c>
      <c r="K315" s="24">
        <v>2</v>
      </c>
      <c r="L315" s="24">
        <v>256</v>
      </c>
      <c r="M315" s="24" t="s">
        <v>718</v>
      </c>
      <c r="N315" s="24"/>
    </row>
    <row r="316" spans="1:14" ht="30" customHeight="1">
      <c r="A316" s="29" t="s">
        <v>2062</v>
      </c>
      <c r="B316" s="22" t="s">
        <v>393</v>
      </c>
      <c r="C316" s="23" t="s">
        <v>107</v>
      </c>
      <c r="D316" s="24" t="s">
        <v>719</v>
      </c>
      <c r="E316" s="24" t="s">
        <v>720</v>
      </c>
      <c r="F316" s="24" t="s">
        <v>206</v>
      </c>
      <c r="G316" s="24" t="s">
        <v>721</v>
      </c>
      <c r="H316" s="25" t="s">
        <v>722</v>
      </c>
      <c r="I316" s="24">
        <v>32</v>
      </c>
      <c r="J316" s="24">
        <v>461</v>
      </c>
      <c r="K316" s="24">
        <v>4</v>
      </c>
      <c r="L316" s="24">
        <v>465</v>
      </c>
      <c r="M316" s="24" t="s">
        <v>723</v>
      </c>
      <c r="N316" s="24"/>
    </row>
    <row r="317" spans="1:14" ht="30" customHeight="1">
      <c r="A317" s="29" t="s">
        <v>2063</v>
      </c>
      <c r="B317" s="22" t="s">
        <v>393</v>
      </c>
      <c r="C317" s="23" t="s">
        <v>107</v>
      </c>
      <c r="D317" s="24" t="s">
        <v>724</v>
      </c>
      <c r="E317" s="24" t="s">
        <v>725</v>
      </c>
      <c r="F317" s="24" t="s">
        <v>26</v>
      </c>
      <c r="G317" s="24" t="s">
        <v>346</v>
      </c>
      <c r="H317" s="25" t="s">
        <v>726</v>
      </c>
      <c r="I317" s="24">
        <v>39.799999999999997</v>
      </c>
      <c r="J317" s="24">
        <v>195</v>
      </c>
      <c r="K317" s="24">
        <v>1</v>
      </c>
      <c r="L317" s="24">
        <v>196</v>
      </c>
      <c r="M317" s="24" t="s">
        <v>723</v>
      </c>
      <c r="N317" s="24"/>
    </row>
    <row r="318" spans="1:14" ht="30" customHeight="1">
      <c r="A318" s="29" t="s">
        <v>2064</v>
      </c>
      <c r="B318" s="22" t="s">
        <v>393</v>
      </c>
      <c r="C318" s="23" t="s">
        <v>107</v>
      </c>
      <c r="D318" s="24" t="s">
        <v>484</v>
      </c>
      <c r="E318" s="24" t="s">
        <v>727</v>
      </c>
      <c r="F318" s="24" t="s">
        <v>728</v>
      </c>
      <c r="G318" s="24" t="s">
        <v>729</v>
      </c>
      <c r="H318" s="25" t="s">
        <v>730</v>
      </c>
      <c r="I318" s="24">
        <v>38</v>
      </c>
      <c r="J318" s="24">
        <v>334</v>
      </c>
      <c r="K318" s="24">
        <v>2</v>
      </c>
      <c r="L318" s="24">
        <v>336</v>
      </c>
      <c r="M318" s="24" t="s">
        <v>731</v>
      </c>
      <c r="N318" s="24"/>
    </row>
    <row r="319" spans="1:14" ht="30" customHeight="1">
      <c r="A319" s="29" t="s">
        <v>2065</v>
      </c>
      <c r="B319" s="22" t="s">
        <v>393</v>
      </c>
      <c r="C319" s="23" t="s">
        <v>107</v>
      </c>
      <c r="D319" s="24" t="s">
        <v>498</v>
      </c>
      <c r="E319" s="24" t="s">
        <v>732</v>
      </c>
      <c r="F319" s="24" t="s">
        <v>733</v>
      </c>
      <c r="G319" s="24" t="s">
        <v>734</v>
      </c>
      <c r="H319" s="25" t="s">
        <v>735</v>
      </c>
      <c r="I319" s="24">
        <v>45</v>
      </c>
      <c r="J319" s="24">
        <v>111</v>
      </c>
      <c r="K319" s="24">
        <v>1</v>
      </c>
      <c r="L319" s="24">
        <v>112</v>
      </c>
      <c r="M319" s="24" t="s">
        <v>502</v>
      </c>
      <c r="N319" s="24"/>
    </row>
    <row r="320" spans="1:14" ht="30" customHeight="1">
      <c r="A320" s="29" t="s">
        <v>2066</v>
      </c>
      <c r="B320" s="22" t="s">
        <v>393</v>
      </c>
      <c r="C320" s="23" t="s">
        <v>107</v>
      </c>
      <c r="D320" s="24" t="s">
        <v>736</v>
      </c>
      <c r="E320" s="24" t="s">
        <v>736</v>
      </c>
      <c r="F320" s="24" t="s">
        <v>619</v>
      </c>
      <c r="G320" s="24" t="s">
        <v>737</v>
      </c>
      <c r="H320" s="25" t="s">
        <v>738</v>
      </c>
      <c r="I320" s="24">
        <v>35</v>
      </c>
      <c r="J320" s="24">
        <v>111</v>
      </c>
      <c r="K320" s="24">
        <v>1</v>
      </c>
      <c r="L320" s="24">
        <v>112</v>
      </c>
      <c r="M320" s="24" t="s">
        <v>739</v>
      </c>
      <c r="N320" s="24"/>
    </row>
    <row r="321" spans="1:14" ht="30" customHeight="1">
      <c r="A321" s="29" t="s">
        <v>2067</v>
      </c>
      <c r="B321" s="22" t="s">
        <v>393</v>
      </c>
      <c r="C321" s="23" t="s">
        <v>107</v>
      </c>
      <c r="D321" s="24" t="s">
        <v>740</v>
      </c>
      <c r="E321" s="24" t="s">
        <v>741</v>
      </c>
      <c r="F321" s="24" t="s">
        <v>76</v>
      </c>
      <c r="G321" s="25" t="s">
        <v>533</v>
      </c>
      <c r="H321" s="25" t="s">
        <v>742</v>
      </c>
      <c r="I321" s="24">
        <v>49.8</v>
      </c>
      <c r="J321" s="24">
        <v>170</v>
      </c>
      <c r="K321" s="24">
        <v>1</v>
      </c>
      <c r="L321" s="24">
        <v>171</v>
      </c>
      <c r="M321" s="24" t="s">
        <v>743</v>
      </c>
      <c r="N321" s="24"/>
    </row>
    <row r="322" spans="1:14" ht="30" customHeight="1">
      <c r="A322" s="29" t="s">
        <v>2068</v>
      </c>
      <c r="B322" s="22" t="s">
        <v>393</v>
      </c>
      <c r="C322" s="23" t="s">
        <v>107</v>
      </c>
      <c r="D322" s="24" t="s">
        <v>744</v>
      </c>
      <c r="E322" s="24" t="s">
        <v>745</v>
      </c>
      <c r="F322" s="24" t="s">
        <v>746</v>
      </c>
      <c r="G322" s="24" t="s">
        <v>747</v>
      </c>
      <c r="H322" s="25" t="s">
        <v>748</v>
      </c>
      <c r="I322" s="24">
        <v>28</v>
      </c>
      <c r="J322" s="24">
        <v>211</v>
      </c>
      <c r="K322" s="24">
        <v>2</v>
      </c>
      <c r="L322" s="24">
        <v>213</v>
      </c>
      <c r="M322" s="24" t="s">
        <v>749</v>
      </c>
      <c r="N322" s="24"/>
    </row>
    <row r="323" spans="1:14" ht="30" customHeight="1">
      <c r="A323" s="29" t="s">
        <v>2069</v>
      </c>
      <c r="B323" s="22" t="s">
        <v>393</v>
      </c>
      <c r="C323" s="23" t="s">
        <v>107</v>
      </c>
      <c r="D323" s="24" t="s">
        <v>750</v>
      </c>
      <c r="E323" s="24" t="s">
        <v>751</v>
      </c>
      <c r="F323" s="24" t="s">
        <v>26</v>
      </c>
      <c r="G323" s="24" t="s">
        <v>752</v>
      </c>
      <c r="H323" s="25" t="s">
        <v>753</v>
      </c>
      <c r="I323" s="24">
        <v>59.8</v>
      </c>
      <c r="J323" s="24">
        <v>613</v>
      </c>
      <c r="K323" s="24">
        <v>5</v>
      </c>
      <c r="L323" s="24">
        <v>618</v>
      </c>
      <c r="M323" s="24" t="s">
        <v>437</v>
      </c>
      <c r="N323" s="24"/>
    </row>
    <row r="324" spans="1:14" ht="30" customHeight="1">
      <c r="A324" s="29" t="s">
        <v>2070</v>
      </c>
      <c r="B324" s="22" t="s">
        <v>393</v>
      </c>
      <c r="C324" s="23" t="s">
        <v>107</v>
      </c>
      <c r="D324" s="24" t="s">
        <v>754</v>
      </c>
      <c r="E324" s="24" t="s">
        <v>754</v>
      </c>
      <c r="F324" s="24" t="s">
        <v>76</v>
      </c>
      <c r="G324" s="24" t="s">
        <v>755</v>
      </c>
      <c r="H324" s="25" t="s">
        <v>756</v>
      </c>
      <c r="I324" s="24">
        <v>49.8</v>
      </c>
      <c r="J324" s="24">
        <v>377</v>
      </c>
      <c r="K324" s="24">
        <v>3</v>
      </c>
      <c r="L324" s="24">
        <v>380</v>
      </c>
      <c r="M324" s="24" t="s">
        <v>757</v>
      </c>
      <c r="N324" s="24"/>
    </row>
    <row r="325" spans="1:14" ht="30" customHeight="1">
      <c r="A325" s="29" t="s">
        <v>2071</v>
      </c>
      <c r="B325" s="22" t="s">
        <v>393</v>
      </c>
      <c r="C325" s="23" t="s">
        <v>107</v>
      </c>
      <c r="D325" s="24" t="s">
        <v>758</v>
      </c>
      <c r="E325" s="24" t="s">
        <v>759</v>
      </c>
      <c r="F325" s="24" t="s">
        <v>76</v>
      </c>
      <c r="G325" s="24" t="s">
        <v>760</v>
      </c>
      <c r="H325" s="25" t="s">
        <v>761</v>
      </c>
      <c r="I325" s="24">
        <v>37</v>
      </c>
      <c r="J325" s="24">
        <v>48</v>
      </c>
      <c r="K325" s="24">
        <v>1</v>
      </c>
      <c r="L325" s="24">
        <v>49</v>
      </c>
      <c r="M325" s="24" t="s">
        <v>762</v>
      </c>
      <c r="N325" s="24"/>
    </row>
    <row r="326" spans="1:14" ht="30" customHeight="1">
      <c r="A326" s="29" t="s">
        <v>2072</v>
      </c>
      <c r="B326" s="22" t="s">
        <v>393</v>
      </c>
      <c r="C326" s="23" t="s">
        <v>107</v>
      </c>
      <c r="D326" s="24" t="s">
        <v>763</v>
      </c>
      <c r="E326" s="24" t="s">
        <v>764</v>
      </c>
      <c r="F326" s="24" t="s">
        <v>76</v>
      </c>
      <c r="G326" s="24" t="s">
        <v>509</v>
      </c>
      <c r="H326" s="25" t="s">
        <v>765</v>
      </c>
      <c r="I326" s="25" t="s">
        <v>766</v>
      </c>
      <c r="J326" s="25" t="s">
        <v>767</v>
      </c>
      <c r="K326" s="25" t="s">
        <v>768</v>
      </c>
      <c r="L326" s="25" t="s">
        <v>769</v>
      </c>
      <c r="M326" s="24" t="s">
        <v>770</v>
      </c>
      <c r="N326" s="24"/>
    </row>
    <row r="327" spans="1:14" ht="30" customHeight="1">
      <c r="A327" s="29" t="s">
        <v>2073</v>
      </c>
      <c r="B327" s="22" t="s">
        <v>393</v>
      </c>
      <c r="C327" s="23" t="s">
        <v>107</v>
      </c>
      <c r="D327" s="24" t="s">
        <v>758</v>
      </c>
      <c r="E327" s="24" t="s">
        <v>759</v>
      </c>
      <c r="F327" s="24" t="s">
        <v>76</v>
      </c>
      <c r="G327" s="24" t="s">
        <v>760</v>
      </c>
      <c r="H327" s="25" t="s">
        <v>761</v>
      </c>
      <c r="I327" s="24">
        <v>37</v>
      </c>
      <c r="J327" s="24">
        <v>41</v>
      </c>
      <c r="K327" s="24">
        <v>1</v>
      </c>
      <c r="L327" s="24">
        <v>42</v>
      </c>
      <c r="M327" s="24" t="s">
        <v>762</v>
      </c>
      <c r="N327" s="24"/>
    </row>
    <row r="328" spans="1:14" ht="30" customHeight="1">
      <c r="A328" s="29" t="s">
        <v>2074</v>
      </c>
      <c r="B328" s="22" t="s">
        <v>393</v>
      </c>
      <c r="C328" s="23" t="s">
        <v>107</v>
      </c>
      <c r="D328" s="24" t="s">
        <v>771</v>
      </c>
      <c r="E328" s="24" t="s">
        <v>771</v>
      </c>
      <c r="F328" s="24" t="s">
        <v>76</v>
      </c>
      <c r="G328" s="24" t="s">
        <v>662</v>
      </c>
      <c r="H328" s="25" t="s">
        <v>772</v>
      </c>
      <c r="I328" s="24">
        <v>37</v>
      </c>
      <c r="J328" s="24">
        <v>41</v>
      </c>
      <c r="K328" s="24">
        <v>1</v>
      </c>
      <c r="L328" s="24">
        <v>42</v>
      </c>
      <c r="M328" s="24" t="s">
        <v>773</v>
      </c>
      <c r="N328" s="24"/>
    </row>
    <row r="329" spans="1:14" ht="30" customHeight="1">
      <c r="A329" s="29" t="s">
        <v>2075</v>
      </c>
      <c r="B329" s="22" t="s">
        <v>393</v>
      </c>
      <c r="C329" s="23" t="s">
        <v>107</v>
      </c>
      <c r="D329" s="24" t="s">
        <v>774</v>
      </c>
      <c r="E329" s="24" t="s">
        <v>775</v>
      </c>
      <c r="F329" s="24" t="s">
        <v>76</v>
      </c>
      <c r="G329" s="24" t="s">
        <v>776</v>
      </c>
      <c r="H329" s="25" t="s">
        <v>777</v>
      </c>
      <c r="I329" s="24">
        <v>79</v>
      </c>
      <c r="J329" s="24">
        <v>41</v>
      </c>
      <c r="K329" s="24">
        <v>1</v>
      </c>
      <c r="L329" s="24">
        <v>42</v>
      </c>
      <c r="M329" s="24" t="s">
        <v>778</v>
      </c>
      <c r="N329" s="24"/>
    </row>
    <row r="330" spans="1:14" ht="30" customHeight="1">
      <c r="A330" s="29" t="s">
        <v>2076</v>
      </c>
      <c r="B330" s="22" t="s">
        <v>393</v>
      </c>
      <c r="C330" s="23" t="s">
        <v>107</v>
      </c>
      <c r="D330" s="24" t="s">
        <v>779</v>
      </c>
      <c r="E330" s="24" t="s">
        <v>779</v>
      </c>
      <c r="F330" s="24" t="s">
        <v>780</v>
      </c>
      <c r="G330" s="24" t="s">
        <v>781</v>
      </c>
      <c r="H330" s="25" t="s">
        <v>782</v>
      </c>
      <c r="I330" s="24">
        <v>49.5</v>
      </c>
      <c r="J330" s="24">
        <v>41</v>
      </c>
      <c r="K330" s="24">
        <v>1</v>
      </c>
      <c r="L330" s="24">
        <v>42</v>
      </c>
      <c r="M330" s="24" t="s">
        <v>783</v>
      </c>
      <c r="N330" s="24"/>
    </row>
    <row r="331" spans="1:14" ht="30" customHeight="1">
      <c r="A331" s="29" t="s">
        <v>2077</v>
      </c>
      <c r="B331" s="22" t="s">
        <v>393</v>
      </c>
      <c r="C331" s="22" t="s">
        <v>15</v>
      </c>
      <c r="D331" s="24" t="s">
        <v>784</v>
      </c>
      <c r="E331" s="24" t="s">
        <v>785</v>
      </c>
      <c r="F331" s="24" t="s">
        <v>786</v>
      </c>
      <c r="G331" s="24" t="s">
        <v>787</v>
      </c>
      <c r="H331" s="25" t="s">
        <v>788</v>
      </c>
      <c r="I331" s="25" t="s">
        <v>276</v>
      </c>
      <c r="J331" s="22">
        <v>46</v>
      </c>
      <c r="K331" s="22">
        <v>1</v>
      </c>
      <c r="L331" s="22">
        <f>SUM(J331:K331)</f>
        <v>47</v>
      </c>
      <c r="M331" s="22" t="s">
        <v>789</v>
      </c>
      <c r="N331" s="24"/>
    </row>
    <row r="332" spans="1:14" ht="30" customHeight="1">
      <c r="A332" s="29" t="s">
        <v>2078</v>
      </c>
      <c r="B332" s="22" t="s">
        <v>393</v>
      </c>
      <c r="C332" s="22" t="s">
        <v>15</v>
      </c>
      <c r="D332" s="24" t="s">
        <v>790</v>
      </c>
      <c r="E332" s="24" t="s">
        <v>791</v>
      </c>
      <c r="F332" s="24" t="s">
        <v>786</v>
      </c>
      <c r="G332" s="24" t="s">
        <v>787</v>
      </c>
      <c r="H332" s="25" t="s">
        <v>792</v>
      </c>
      <c r="I332" s="25" t="s">
        <v>282</v>
      </c>
      <c r="J332" s="22">
        <v>46</v>
      </c>
      <c r="K332" s="22">
        <v>1</v>
      </c>
      <c r="L332" s="22">
        <f>SUM(J332:K332)</f>
        <v>47</v>
      </c>
      <c r="M332" s="22" t="s">
        <v>789</v>
      </c>
      <c r="N332" s="24"/>
    </row>
    <row r="333" spans="1:14" ht="30" customHeight="1">
      <c r="A333" s="29" t="s">
        <v>2079</v>
      </c>
      <c r="B333" s="22" t="s">
        <v>393</v>
      </c>
      <c r="C333" s="22" t="s">
        <v>15</v>
      </c>
      <c r="D333" s="24" t="s">
        <v>793</v>
      </c>
      <c r="E333" s="24" t="s">
        <v>794</v>
      </c>
      <c r="F333" s="24" t="s">
        <v>795</v>
      </c>
      <c r="G333" s="24" t="s">
        <v>796</v>
      </c>
      <c r="H333" s="25" t="s">
        <v>797</v>
      </c>
      <c r="I333" s="25" t="s">
        <v>28</v>
      </c>
      <c r="J333" s="22">
        <v>46</v>
      </c>
      <c r="K333" s="22">
        <v>1</v>
      </c>
      <c r="L333" s="22">
        <f>SUM(J333:K333)</f>
        <v>47</v>
      </c>
      <c r="M333" s="22" t="s">
        <v>789</v>
      </c>
      <c r="N333" s="24"/>
    </row>
    <row r="334" spans="1:14" ht="30" customHeight="1">
      <c r="A334" s="29" t="s">
        <v>2080</v>
      </c>
      <c r="B334" s="22" t="s">
        <v>393</v>
      </c>
      <c r="C334" s="22" t="s">
        <v>15</v>
      </c>
      <c r="D334" s="24" t="s">
        <v>798</v>
      </c>
      <c r="E334" s="24" t="s">
        <v>799</v>
      </c>
      <c r="F334" s="24" t="s">
        <v>639</v>
      </c>
      <c r="G334" s="24" t="s">
        <v>800</v>
      </c>
      <c r="H334" s="25" t="s">
        <v>801</v>
      </c>
      <c r="I334" s="25" t="s">
        <v>802</v>
      </c>
      <c r="J334" s="22">
        <v>46</v>
      </c>
      <c r="K334" s="22">
        <v>1</v>
      </c>
      <c r="L334" s="22">
        <f>SUM(J334:K334)</f>
        <v>47</v>
      </c>
      <c r="M334" s="22" t="s">
        <v>789</v>
      </c>
      <c r="N334" s="24"/>
    </row>
    <row r="335" spans="1:14" ht="30" customHeight="1">
      <c r="A335" s="29" t="s">
        <v>2081</v>
      </c>
      <c r="B335" s="22" t="s">
        <v>393</v>
      </c>
      <c r="C335" s="22" t="s">
        <v>107</v>
      </c>
      <c r="D335" s="22" t="s">
        <v>2154</v>
      </c>
      <c r="E335" s="22" t="s">
        <v>2155</v>
      </c>
      <c r="F335" s="22" t="s">
        <v>76</v>
      </c>
      <c r="G335" s="22" t="s">
        <v>2156</v>
      </c>
      <c r="H335" s="22" t="s">
        <v>2157</v>
      </c>
      <c r="I335" s="22">
        <v>27</v>
      </c>
      <c r="J335" s="22">
        <v>59</v>
      </c>
      <c r="K335" s="22">
        <v>1</v>
      </c>
      <c r="L335" s="22">
        <v>60</v>
      </c>
      <c r="M335" s="22" t="s">
        <v>2158</v>
      </c>
      <c r="N335" s="22"/>
    </row>
    <row r="336" spans="1:14" ht="30" customHeight="1">
      <c r="A336" s="29" t="s">
        <v>2082</v>
      </c>
      <c r="B336" s="34" t="s">
        <v>803</v>
      </c>
      <c r="C336" s="34" t="s">
        <v>15</v>
      </c>
      <c r="D336" s="34" t="s">
        <v>804</v>
      </c>
      <c r="E336" s="34" t="s">
        <v>805</v>
      </c>
      <c r="F336" s="34" t="s">
        <v>59</v>
      </c>
      <c r="G336" s="34" t="s">
        <v>404</v>
      </c>
      <c r="H336" s="34" t="s">
        <v>806</v>
      </c>
      <c r="I336" s="34">
        <v>48.6</v>
      </c>
      <c r="J336" s="43">
        <v>382</v>
      </c>
      <c r="K336" s="34">
        <v>0</v>
      </c>
      <c r="L336" s="44">
        <f>SUM(J336:K336)</f>
        <v>382</v>
      </c>
      <c r="M336" s="34" t="s">
        <v>807</v>
      </c>
      <c r="N336" s="53"/>
    </row>
    <row r="337" spans="1:14" ht="30" customHeight="1">
      <c r="A337" s="29" t="s">
        <v>2083</v>
      </c>
      <c r="B337" s="45" t="s">
        <v>1584</v>
      </c>
      <c r="C337" s="45" t="s">
        <v>294</v>
      </c>
      <c r="D337" s="45" t="s">
        <v>1585</v>
      </c>
      <c r="E337" s="45" t="s">
        <v>1586</v>
      </c>
      <c r="F337" s="45" t="s">
        <v>1587</v>
      </c>
      <c r="G337" s="45" t="s">
        <v>1588</v>
      </c>
      <c r="H337" s="45" t="s">
        <v>1589</v>
      </c>
      <c r="I337" s="45" t="s">
        <v>1590</v>
      </c>
      <c r="J337" s="45" t="s">
        <v>1591</v>
      </c>
      <c r="K337" s="45" t="s">
        <v>1592</v>
      </c>
      <c r="L337" s="45">
        <f>J337+K337</f>
        <v>218</v>
      </c>
      <c r="M337" s="45" t="s">
        <v>1593</v>
      </c>
      <c r="N337" s="94"/>
    </row>
    <row r="338" spans="1:14" ht="30" customHeight="1">
      <c r="A338" s="29" t="s">
        <v>2084</v>
      </c>
      <c r="B338" s="45" t="s">
        <v>1594</v>
      </c>
      <c r="C338" s="45" t="s">
        <v>107</v>
      </c>
      <c r="D338" s="45" t="s">
        <v>1595</v>
      </c>
      <c r="E338" s="45" t="s">
        <v>1586</v>
      </c>
      <c r="F338" s="45" t="s">
        <v>1596</v>
      </c>
      <c r="G338" s="45" t="s">
        <v>1597</v>
      </c>
      <c r="H338" s="45" t="s">
        <v>1598</v>
      </c>
      <c r="I338" s="45">
        <v>39.799999999999997</v>
      </c>
      <c r="J338" s="45" t="s">
        <v>1599</v>
      </c>
      <c r="K338" s="45" t="s">
        <v>1600</v>
      </c>
      <c r="L338" s="45">
        <f>J338+K338</f>
        <v>329</v>
      </c>
      <c r="M338" s="45" t="s">
        <v>1593</v>
      </c>
      <c r="N338" s="45"/>
    </row>
    <row r="339" spans="1:14" ht="30" customHeight="1">
      <c r="A339" s="29" t="s">
        <v>2085</v>
      </c>
      <c r="B339" s="45" t="s">
        <v>1594</v>
      </c>
      <c r="C339" s="45" t="s">
        <v>107</v>
      </c>
      <c r="D339" s="45" t="s">
        <v>1601</v>
      </c>
      <c r="E339" s="45" t="s">
        <v>1601</v>
      </c>
      <c r="F339" s="45" t="s">
        <v>155</v>
      </c>
      <c r="G339" s="45" t="s">
        <v>1602</v>
      </c>
      <c r="H339" s="45" t="s">
        <v>1603</v>
      </c>
      <c r="I339" s="45">
        <v>48</v>
      </c>
      <c r="J339" s="45" t="s">
        <v>1604</v>
      </c>
      <c r="K339" s="45">
        <v>3</v>
      </c>
      <c r="L339" s="45">
        <f t="shared" ref="L339:L388" si="5">J339+K339</f>
        <v>357</v>
      </c>
      <c r="M339" s="45" t="s">
        <v>1605</v>
      </c>
      <c r="N339" s="45"/>
    </row>
    <row r="340" spans="1:14" ht="30" customHeight="1">
      <c r="A340" s="29" t="s">
        <v>2086</v>
      </c>
      <c r="B340" s="45" t="s">
        <v>1594</v>
      </c>
      <c r="C340" s="45" t="s">
        <v>107</v>
      </c>
      <c r="D340" s="45" t="s">
        <v>1606</v>
      </c>
      <c r="E340" s="45" t="s">
        <v>1607</v>
      </c>
      <c r="F340" s="45" t="s">
        <v>1608</v>
      </c>
      <c r="G340" s="45" t="s">
        <v>346</v>
      </c>
      <c r="H340" s="45" t="s">
        <v>1609</v>
      </c>
      <c r="I340" s="45">
        <v>45</v>
      </c>
      <c r="J340" s="45" t="s">
        <v>1610</v>
      </c>
      <c r="K340" s="45">
        <v>4</v>
      </c>
      <c r="L340" s="45">
        <f t="shared" si="5"/>
        <v>405</v>
      </c>
      <c r="M340" s="45" t="s">
        <v>1611</v>
      </c>
      <c r="N340" s="45"/>
    </row>
    <row r="341" spans="1:14" ht="30" customHeight="1">
      <c r="A341" s="29" t="s">
        <v>2087</v>
      </c>
      <c r="B341" s="45" t="s">
        <v>1594</v>
      </c>
      <c r="C341" s="45" t="s">
        <v>107</v>
      </c>
      <c r="D341" s="45" t="s">
        <v>1612</v>
      </c>
      <c r="E341" s="45" t="s">
        <v>1613</v>
      </c>
      <c r="F341" s="45" t="s">
        <v>206</v>
      </c>
      <c r="G341" s="45" t="s">
        <v>1614</v>
      </c>
      <c r="H341" s="45" t="s">
        <v>1615</v>
      </c>
      <c r="I341" s="45">
        <v>32</v>
      </c>
      <c r="J341" s="45" t="s">
        <v>1616</v>
      </c>
      <c r="K341" s="45">
        <v>2</v>
      </c>
      <c r="L341" s="45">
        <f t="shared" si="5"/>
        <v>215</v>
      </c>
      <c r="M341" s="45" t="s">
        <v>1617</v>
      </c>
      <c r="N341" s="45"/>
    </row>
    <row r="342" spans="1:14" ht="30" customHeight="1">
      <c r="A342" s="29" t="s">
        <v>2088</v>
      </c>
      <c r="B342" s="45" t="s">
        <v>1594</v>
      </c>
      <c r="C342" s="45" t="s">
        <v>107</v>
      </c>
      <c r="D342" s="45" t="s">
        <v>1618</v>
      </c>
      <c r="E342" s="45" t="s">
        <v>1619</v>
      </c>
      <c r="F342" s="45" t="s">
        <v>1620</v>
      </c>
      <c r="G342" s="45" t="s">
        <v>509</v>
      </c>
      <c r="H342" s="45" t="s">
        <v>1621</v>
      </c>
      <c r="I342" s="45">
        <v>45</v>
      </c>
      <c r="J342" s="45">
        <v>284</v>
      </c>
      <c r="K342" s="45">
        <v>3</v>
      </c>
      <c r="L342" s="45">
        <f t="shared" si="5"/>
        <v>287</v>
      </c>
      <c r="M342" s="45" t="s">
        <v>1622</v>
      </c>
      <c r="N342" s="45"/>
    </row>
    <row r="343" spans="1:14" ht="30" customHeight="1">
      <c r="A343" s="29" t="s">
        <v>2089</v>
      </c>
      <c r="B343" s="45" t="s">
        <v>1594</v>
      </c>
      <c r="C343" s="45" t="s">
        <v>107</v>
      </c>
      <c r="D343" s="45" t="s">
        <v>1623</v>
      </c>
      <c r="E343" s="45" t="s">
        <v>1624</v>
      </c>
      <c r="F343" s="45" t="s">
        <v>619</v>
      </c>
      <c r="G343" s="45" t="s">
        <v>1625</v>
      </c>
      <c r="H343" s="45" t="s">
        <v>1626</v>
      </c>
      <c r="I343" s="45">
        <v>56</v>
      </c>
      <c r="J343" s="45">
        <v>223</v>
      </c>
      <c r="K343" s="45">
        <v>2</v>
      </c>
      <c r="L343" s="45">
        <f t="shared" si="5"/>
        <v>225</v>
      </c>
      <c r="M343" s="45" t="s">
        <v>1627</v>
      </c>
      <c r="N343" s="45"/>
    </row>
    <row r="344" spans="1:14" ht="30" customHeight="1">
      <c r="A344" s="29" t="s">
        <v>2090</v>
      </c>
      <c r="B344" s="45" t="s">
        <v>1584</v>
      </c>
      <c r="C344" s="45" t="s">
        <v>1628</v>
      </c>
      <c r="D344" s="45" t="s">
        <v>1629</v>
      </c>
      <c r="E344" s="45" t="s">
        <v>1630</v>
      </c>
      <c r="F344" s="45" t="s">
        <v>1631</v>
      </c>
      <c r="G344" s="45" t="s">
        <v>1632</v>
      </c>
      <c r="H344" s="45" t="s">
        <v>1633</v>
      </c>
      <c r="I344" s="45">
        <v>38</v>
      </c>
      <c r="J344" s="45">
        <v>196</v>
      </c>
      <c r="K344" s="45">
        <v>1</v>
      </c>
      <c r="L344" s="45">
        <f t="shared" si="5"/>
        <v>197</v>
      </c>
      <c r="M344" s="45" t="s">
        <v>1634</v>
      </c>
      <c r="N344" s="45"/>
    </row>
    <row r="345" spans="1:14" ht="30" customHeight="1">
      <c r="A345" s="29" t="s">
        <v>2091</v>
      </c>
      <c r="B345" s="45" t="s">
        <v>1594</v>
      </c>
      <c r="C345" s="45" t="s">
        <v>294</v>
      </c>
      <c r="D345" s="45" t="s">
        <v>1635</v>
      </c>
      <c r="E345" s="45" t="s">
        <v>1636</v>
      </c>
      <c r="F345" s="45" t="s">
        <v>639</v>
      </c>
      <c r="G345" s="45" t="s">
        <v>1637</v>
      </c>
      <c r="H345" s="45" t="s">
        <v>1638</v>
      </c>
      <c r="I345" s="45">
        <v>38</v>
      </c>
      <c r="J345" s="45" t="s">
        <v>1639</v>
      </c>
      <c r="K345" s="45" t="s">
        <v>379</v>
      </c>
      <c r="L345" s="45">
        <f t="shared" si="5"/>
        <v>65</v>
      </c>
      <c r="M345" s="45" t="s">
        <v>1640</v>
      </c>
      <c r="N345" s="45"/>
    </row>
    <row r="346" spans="1:14" ht="30" customHeight="1">
      <c r="A346" s="29" t="s">
        <v>2092</v>
      </c>
      <c r="B346" s="45" t="s">
        <v>1594</v>
      </c>
      <c r="C346" s="45" t="s">
        <v>107</v>
      </c>
      <c r="D346" s="45" t="s">
        <v>1641</v>
      </c>
      <c r="E346" s="45" t="s">
        <v>1642</v>
      </c>
      <c r="F346" s="45" t="s">
        <v>639</v>
      </c>
      <c r="G346" s="45" t="s">
        <v>1643</v>
      </c>
      <c r="H346" s="45" t="s">
        <v>1644</v>
      </c>
      <c r="I346" s="45">
        <v>38</v>
      </c>
      <c r="J346" s="45">
        <v>322</v>
      </c>
      <c r="K346" s="45">
        <v>3</v>
      </c>
      <c r="L346" s="45">
        <f t="shared" si="5"/>
        <v>325</v>
      </c>
      <c r="M346" s="45" t="s">
        <v>1645</v>
      </c>
      <c r="N346" s="45"/>
    </row>
    <row r="347" spans="1:14" ht="30" customHeight="1">
      <c r="A347" s="29" t="s">
        <v>2093</v>
      </c>
      <c r="B347" s="45" t="s">
        <v>1594</v>
      </c>
      <c r="C347" s="45" t="s">
        <v>294</v>
      </c>
      <c r="D347" s="45" t="s">
        <v>1646</v>
      </c>
      <c r="E347" s="45" t="s">
        <v>1647</v>
      </c>
      <c r="F347" s="45" t="s">
        <v>1648</v>
      </c>
      <c r="G347" s="45" t="s">
        <v>346</v>
      </c>
      <c r="H347" s="45" t="s">
        <v>1649</v>
      </c>
      <c r="I347" s="45" t="s">
        <v>1546</v>
      </c>
      <c r="J347" s="45">
        <v>465</v>
      </c>
      <c r="K347" s="45">
        <v>4</v>
      </c>
      <c r="L347" s="45">
        <f t="shared" si="5"/>
        <v>469</v>
      </c>
      <c r="M347" s="45" t="s">
        <v>1650</v>
      </c>
      <c r="N347" s="45"/>
    </row>
    <row r="348" spans="1:14" ht="30" customHeight="1">
      <c r="A348" s="29" t="s">
        <v>2094</v>
      </c>
      <c r="B348" s="45" t="s">
        <v>1594</v>
      </c>
      <c r="C348" s="45" t="s">
        <v>107</v>
      </c>
      <c r="D348" s="45" t="s">
        <v>1651</v>
      </c>
      <c r="E348" s="45" t="s">
        <v>1652</v>
      </c>
      <c r="F348" s="45" t="s">
        <v>780</v>
      </c>
      <c r="G348" s="45" t="s">
        <v>514</v>
      </c>
      <c r="H348" s="45" t="s">
        <v>1653</v>
      </c>
      <c r="I348" s="45">
        <v>45</v>
      </c>
      <c r="J348" s="45">
        <v>189</v>
      </c>
      <c r="K348" s="45">
        <v>1</v>
      </c>
      <c r="L348" s="45">
        <f t="shared" si="5"/>
        <v>190</v>
      </c>
      <c r="M348" s="45" t="s">
        <v>1654</v>
      </c>
      <c r="N348" s="45"/>
    </row>
    <row r="349" spans="1:14" ht="30" customHeight="1">
      <c r="A349" s="29" t="s">
        <v>2095</v>
      </c>
      <c r="B349" s="45" t="s">
        <v>1594</v>
      </c>
      <c r="C349" s="45" t="s">
        <v>107</v>
      </c>
      <c r="D349" s="45" t="s">
        <v>1655</v>
      </c>
      <c r="E349" s="45" t="s">
        <v>1656</v>
      </c>
      <c r="F349" s="45" t="s">
        <v>1657</v>
      </c>
      <c r="G349" s="45" t="s">
        <v>1658</v>
      </c>
      <c r="H349" s="45" t="s">
        <v>1659</v>
      </c>
      <c r="I349" s="45">
        <v>38</v>
      </c>
      <c r="J349" s="45">
        <v>136</v>
      </c>
      <c r="K349" s="45">
        <v>2</v>
      </c>
      <c r="L349" s="45">
        <v>138</v>
      </c>
      <c r="M349" s="45" t="s">
        <v>1660</v>
      </c>
      <c r="N349" s="45"/>
    </row>
    <row r="350" spans="1:14" ht="30" customHeight="1">
      <c r="A350" s="29" t="s">
        <v>2096</v>
      </c>
      <c r="B350" s="45" t="s">
        <v>1594</v>
      </c>
      <c r="C350" s="45" t="s">
        <v>107</v>
      </c>
      <c r="D350" s="45" t="s">
        <v>1661</v>
      </c>
      <c r="E350" s="45" t="s">
        <v>1662</v>
      </c>
      <c r="F350" s="45" t="s">
        <v>909</v>
      </c>
      <c r="G350" s="45" t="s">
        <v>1824</v>
      </c>
      <c r="H350" s="45" t="s">
        <v>1663</v>
      </c>
      <c r="I350" s="45">
        <v>59</v>
      </c>
      <c r="J350" s="45">
        <v>174</v>
      </c>
      <c r="K350" s="45">
        <v>1</v>
      </c>
      <c r="L350" s="45">
        <f t="shared" si="5"/>
        <v>175</v>
      </c>
      <c r="M350" s="45" t="s">
        <v>1664</v>
      </c>
      <c r="N350" s="45"/>
    </row>
    <row r="351" spans="1:14" ht="30" customHeight="1">
      <c r="A351" s="29" t="s">
        <v>2097</v>
      </c>
      <c r="B351" s="45" t="s">
        <v>1594</v>
      </c>
      <c r="C351" s="45" t="s">
        <v>107</v>
      </c>
      <c r="D351" s="45" t="s">
        <v>1665</v>
      </c>
      <c r="E351" s="45" t="s">
        <v>1665</v>
      </c>
      <c r="F351" s="45" t="s">
        <v>419</v>
      </c>
      <c r="G351" s="45" t="s">
        <v>1666</v>
      </c>
      <c r="H351" s="45" t="s">
        <v>1667</v>
      </c>
      <c r="I351" s="45">
        <v>45</v>
      </c>
      <c r="J351" s="45">
        <v>59</v>
      </c>
      <c r="K351" s="45">
        <v>1</v>
      </c>
      <c r="L351" s="45">
        <f t="shared" si="5"/>
        <v>60</v>
      </c>
      <c r="M351" s="45" t="s">
        <v>1668</v>
      </c>
      <c r="N351" s="45"/>
    </row>
    <row r="352" spans="1:14" ht="30" customHeight="1">
      <c r="A352" s="29" t="s">
        <v>2098</v>
      </c>
      <c r="B352" s="45" t="s">
        <v>1594</v>
      </c>
      <c r="C352" s="45" t="s">
        <v>107</v>
      </c>
      <c r="D352" s="45" t="s">
        <v>1669</v>
      </c>
      <c r="E352" s="45" t="s">
        <v>1670</v>
      </c>
      <c r="F352" s="45" t="s">
        <v>504</v>
      </c>
      <c r="G352" s="45" t="s">
        <v>509</v>
      </c>
      <c r="H352" s="45" t="s">
        <v>1671</v>
      </c>
      <c r="I352" s="45">
        <v>53.8</v>
      </c>
      <c r="J352" s="45">
        <v>88</v>
      </c>
      <c r="K352" s="45">
        <v>1</v>
      </c>
      <c r="L352" s="45">
        <f t="shared" si="5"/>
        <v>89</v>
      </c>
      <c r="M352" s="45" t="s">
        <v>1672</v>
      </c>
      <c r="N352" s="45"/>
    </row>
    <row r="353" spans="1:14" ht="30" customHeight="1">
      <c r="A353" s="29" t="s">
        <v>2099</v>
      </c>
      <c r="B353" s="45" t="s">
        <v>1594</v>
      </c>
      <c r="C353" s="45" t="s">
        <v>107</v>
      </c>
      <c r="D353" s="45" t="s">
        <v>1673</v>
      </c>
      <c r="E353" s="45" t="s">
        <v>1674</v>
      </c>
      <c r="F353" s="45" t="s">
        <v>1675</v>
      </c>
      <c r="G353" s="45" t="s">
        <v>1676</v>
      </c>
      <c r="H353" s="45" t="s">
        <v>1677</v>
      </c>
      <c r="I353" s="45">
        <v>45</v>
      </c>
      <c r="J353" s="45">
        <v>59</v>
      </c>
      <c r="K353" s="45">
        <v>1</v>
      </c>
      <c r="L353" s="45">
        <f t="shared" si="5"/>
        <v>60</v>
      </c>
      <c r="M353" s="45" t="s">
        <v>1678</v>
      </c>
      <c r="N353" s="45"/>
    </row>
    <row r="354" spans="1:14" ht="30" customHeight="1">
      <c r="A354" s="29" t="s">
        <v>2100</v>
      </c>
      <c r="B354" s="45" t="s">
        <v>1594</v>
      </c>
      <c r="C354" s="45" t="s">
        <v>107</v>
      </c>
      <c r="D354" s="45" t="s">
        <v>1679</v>
      </c>
      <c r="E354" s="45" t="s">
        <v>1679</v>
      </c>
      <c r="F354" s="45" t="s">
        <v>419</v>
      </c>
      <c r="G354" s="45" t="s">
        <v>346</v>
      </c>
      <c r="H354" s="45" t="s">
        <v>1680</v>
      </c>
      <c r="I354" s="45">
        <v>49.8</v>
      </c>
      <c r="J354" s="45">
        <v>163</v>
      </c>
      <c r="K354" s="45">
        <v>1</v>
      </c>
      <c r="L354" s="45">
        <f t="shared" si="5"/>
        <v>164</v>
      </c>
      <c r="M354" s="45" t="s">
        <v>1681</v>
      </c>
      <c r="N354" s="45"/>
    </row>
    <row r="355" spans="1:14" ht="30" customHeight="1">
      <c r="A355" s="29" t="s">
        <v>2101</v>
      </c>
      <c r="B355" s="45" t="s">
        <v>1594</v>
      </c>
      <c r="C355" s="45" t="s">
        <v>107</v>
      </c>
      <c r="D355" s="45" t="s">
        <v>1682</v>
      </c>
      <c r="E355" s="45" t="s">
        <v>1682</v>
      </c>
      <c r="F355" s="45" t="s">
        <v>921</v>
      </c>
      <c r="G355" s="45" t="s">
        <v>1683</v>
      </c>
      <c r="H355" s="45" t="s">
        <v>1684</v>
      </c>
      <c r="I355" s="45">
        <v>35</v>
      </c>
      <c r="J355" s="45">
        <v>47</v>
      </c>
      <c r="K355" s="45">
        <v>1</v>
      </c>
      <c r="L355" s="45">
        <f t="shared" si="5"/>
        <v>48</v>
      </c>
      <c r="M355" s="45" t="s">
        <v>1685</v>
      </c>
      <c r="N355" s="45"/>
    </row>
    <row r="356" spans="1:14" ht="30" customHeight="1">
      <c r="A356" s="29" t="s">
        <v>2102</v>
      </c>
      <c r="B356" s="45" t="s">
        <v>1594</v>
      </c>
      <c r="C356" s="45" t="s">
        <v>107</v>
      </c>
      <c r="D356" s="45" t="s">
        <v>1686</v>
      </c>
      <c r="E356" s="45" t="s">
        <v>1686</v>
      </c>
      <c r="F356" s="45" t="s">
        <v>921</v>
      </c>
      <c r="G356" s="45" t="s">
        <v>1687</v>
      </c>
      <c r="H356" s="45" t="s">
        <v>1688</v>
      </c>
      <c r="I356" s="45">
        <v>39</v>
      </c>
      <c r="J356" s="45">
        <v>29</v>
      </c>
      <c r="K356" s="45">
        <v>1</v>
      </c>
      <c r="L356" s="45">
        <f t="shared" si="5"/>
        <v>30</v>
      </c>
      <c r="M356" s="45" t="s">
        <v>1685</v>
      </c>
      <c r="N356" s="45" t="s">
        <v>814</v>
      </c>
    </row>
    <row r="357" spans="1:14" ht="30" customHeight="1">
      <c r="A357" s="29" t="s">
        <v>2103</v>
      </c>
      <c r="B357" s="45" t="s">
        <v>1594</v>
      </c>
      <c r="C357" s="45" t="s">
        <v>107</v>
      </c>
      <c r="D357" s="45" t="s">
        <v>1689</v>
      </c>
      <c r="E357" s="45" t="s">
        <v>1690</v>
      </c>
      <c r="F357" s="45" t="s">
        <v>921</v>
      </c>
      <c r="G357" s="45" t="s">
        <v>346</v>
      </c>
      <c r="H357" s="45" t="s">
        <v>1691</v>
      </c>
      <c r="I357" s="45">
        <v>49</v>
      </c>
      <c r="J357" s="45">
        <v>29</v>
      </c>
      <c r="K357" s="45">
        <v>1</v>
      </c>
      <c r="L357" s="45">
        <f t="shared" si="5"/>
        <v>30</v>
      </c>
      <c r="M357" s="45" t="s">
        <v>1685</v>
      </c>
      <c r="N357" s="45" t="s">
        <v>814</v>
      </c>
    </row>
    <row r="358" spans="1:14" ht="30" customHeight="1">
      <c r="A358" s="29" t="s">
        <v>2104</v>
      </c>
      <c r="B358" s="45" t="s">
        <v>1594</v>
      </c>
      <c r="C358" s="45" t="s">
        <v>107</v>
      </c>
      <c r="D358" s="45" t="s">
        <v>1692</v>
      </c>
      <c r="E358" s="45" t="s">
        <v>1692</v>
      </c>
      <c r="F358" s="45" t="s">
        <v>921</v>
      </c>
      <c r="G358" s="45" t="s">
        <v>1693</v>
      </c>
      <c r="H358" s="45" t="s">
        <v>1694</v>
      </c>
      <c r="I358" s="45">
        <v>39</v>
      </c>
      <c r="J358" s="45">
        <v>29</v>
      </c>
      <c r="K358" s="45">
        <v>1</v>
      </c>
      <c r="L358" s="45">
        <f t="shared" si="5"/>
        <v>30</v>
      </c>
      <c r="M358" s="45" t="s">
        <v>1685</v>
      </c>
      <c r="N358" s="45" t="s">
        <v>814</v>
      </c>
    </row>
    <row r="359" spans="1:14" ht="30" customHeight="1">
      <c r="A359" s="29" t="s">
        <v>2105</v>
      </c>
      <c r="B359" s="45" t="s">
        <v>1594</v>
      </c>
      <c r="C359" s="45" t="s">
        <v>15</v>
      </c>
      <c r="D359" s="45" t="s">
        <v>1695</v>
      </c>
      <c r="E359" s="45" t="s">
        <v>1695</v>
      </c>
      <c r="F359" s="45" t="s">
        <v>909</v>
      </c>
      <c r="G359" s="45" t="s">
        <v>1696</v>
      </c>
      <c r="H359" s="45" t="s">
        <v>1697</v>
      </c>
      <c r="I359" s="45">
        <v>46</v>
      </c>
      <c r="J359" s="45" t="s">
        <v>1350</v>
      </c>
      <c r="K359" s="45">
        <v>1</v>
      </c>
      <c r="L359" s="45">
        <f t="shared" si="5"/>
        <v>83</v>
      </c>
      <c r="M359" s="45" t="s">
        <v>1640</v>
      </c>
      <c r="N359" s="45"/>
    </row>
    <row r="360" spans="1:14" ht="30" customHeight="1">
      <c r="A360" s="29" t="s">
        <v>2106</v>
      </c>
      <c r="B360" s="45" t="s">
        <v>1594</v>
      </c>
      <c r="C360" s="45" t="s">
        <v>15</v>
      </c>
      <c r="D360" s="45" t="s">
        <v>1698</v>
      </c>
      <c r="E360" s="45" t="s">
        <v>1699</v>
      </c>
      <c r="F360" s="45" t="s">
        <v>1700</v>
      </c>
      <c r="G360" s="45" t="s">
        <v>1701</v>
      </c>
      <c r="H360" s="45" t="s">
        <v>1702</v>
      </c>
      <c r="I360" s="45">
        <v>42</v>
      </c>
      <c r="J360" s="45" t="s">
        <v>1703</v>
      </c>
      <c r="K360" s="45" t="s">
        <v>1592</v>
      </c>
      <c r="L360" s="45">
        <f t="shared" si="5"/>
        <v>264</v>
      </c>
      <c r="M360" s="45" t="s">
        <v>1678</v>
      </c>
      <c r="N360" s="45"/>
    </row>
    <row r="361" spans="1:14" ht="30" customHeight="1">
      <c r="A361" s="29" t="s">
        <v>2107</v>
      </c>
      <c r="B361" s="29" t="s">
        <v>1594</v>
      </c>
      <c r="C361" s="29" t="s">
        <v>15</v>
      </c>
      <c r="D361" s="29" t="s">
        <v>1704</v>
      </c>
      <c r="E361" s="29" t="s">
        <v>1705</v>
      </c>
      <c r="F361" s="29" t="s">
        <v>206</v>
      </c>
      <c r="G361" s="29" t="s">
        <v>1706</v>
      </c>
      <c r="H361" s="29" t="s">
        <v>1707</v>
      </c>
      <c r="I361" s="29">
        <v>50</v>
      </c>
      <c r="J361" s="29" t="s">
        <v>1708</v>
      </c>
      <c r="K361" s="29" t="s">
        <v>1592</v>
      </c>
      <c r="L361" s="29">
        <f t="shared" si="5"/>
        <v>227</v>
      </c>
      <c r="M361" s="29" t="s">
        <v>1709</v>
      </c>
      <c r="N361" s="29"/>
    </row>
    <row r="362" spans="1:14" ht="30" customHeight="1">
      <c r="A362" s="29" t="s">
        <v>2108</v>
      </c>
      <c r="B362" s="45" t="s">
        <v>1594</v>
      </c>
      <c r="C362" s="45" t="s">
        <v>15</v>
      </c>
      <c r="D362" s="45" t="s">
        <v>1710</v>
      </c>
      <c r="E362" s="45" t="s">
        <v>1710</v>
      </c>
      <c r="F362" s="45" t="s">
        <v>532</v>
      </c>
      <c r="G362" s="45" t="s">
        <v>1711</v>
      </c>
      <c r="H362" s="45" t="s">
        <v>1712</v>
      </c>
      <c r="I362" s="45">
        <v>68</v>
      </c>
      <c r="J362" s="45" t="s">
        <v>1713</v>
      </c>
      <c r="K362" s="45" t="s">
        <v>1600</v>
      </c>
      <c r="L362" s="45">
        <f t="shared" si="5"/>
        <v>321</v>
      </c>
      <c r="M362" s="45" t="s">
        <v>1714</v>
      </c>
      <c r="N362" s="45"/>
    </row>
    <row r="363" spans="1:14" ht="30" customHeight="1">
      <c r="A363" s="29" t="s">
        <v>2109</v>
      </c>
      <c r="B363" s="45" t="s">
        <v>1594</v>
      </c>
      <c r="C363" s="45" t="s">
        <v>15</v>
      </c>
      <c r="D363" s="45" t="s">
        <v>1715</v>
      </c>
      <c r="E363" s="45" t="s">
        <v>1716</v>
      </c>
      <c r="F363" s="45" t="s">
        <v>728</v>
      </c>
      <c r="G363" s="45" t="s">
        <v>533</v>
      </c>
      <c r="H363" s="45" t="s">
        <v>1717</v>
      </c>
      <c r="I363" s="45">
        <v>40</v>
      </c>
      <c r="J363" s="45" t="s">
        <v>1718</v>
      </c>
      <c r="K363" s="45" t="s">
        <v>1719</v>
      </c>
      <c r="L363" s="45">
        <f t="shared" si="5"/>
        <v>192</v>
      </c>
      <c r="M363" s="45" t="s">
        <v>1685</v>
      </c>
      <c r="N363" s="45"/>
    </row>
    <row r="364" spans="1:14" ht="30" customHeight="1">
      <c r="A364" s="29" t="s">
        <v>2110</v>
      </c>
      <c r="B364" s="45" t="s">
        <v>1594</v>
      </c>
      <c r="C364" s="45" t="s">
        <v>15</v>
      </c>
      <c r="D364" s="45" t="s">
        <v>1720</v>
      </c>
      <c r="E364" s="45" t="s">
        <v>1721</v>
      </c>
      <c r="F364" s="45" t="s">
        <v>59</v>
      </c>
      <c r="G364" s="45" t="s">
        <v>592</v>
      </c>
      <c r="H364" s="45" t="s">
        <v>1722</v>
      </c>
      <c r="I364" s="45">
        <v>36.200000000000003</v>
      </c>
      <c r="J364" s="45" t="s">
        <v>1723</v>
      </c>
      <c r="K364" s="45" t="s">
        <v>1600</v>
      </c>
      <c r="L364" s="45">
        <f t="shared" si="5"/>
        <v>338</v>
      </c>
      <c r="M364" s="45" t="s">
        <v>1724</v>
      </c>
      <c r="N364" s="45"/>
    </row>
    <row r="365" spans="1:14" ht="30" customHeight="1">
      <c r="A365" s="29" t="s">
        <v>2111</v>
      </c>
      <c r="B365" s="45" t="s">
        <v>1594</v>
      </c>
      <c r="C365" s="45" t="s">
        <v>15</v>
      </c>
      <c r="D365" s="45" t="s">
        <v>1725</v>
      </c>
      <c r="E365" s="45" t="s">
        <v>1726</v>
      </c>
      <c r="F365" s="45" t="s">
        <v>59</v>
      </c>
      <c r="G365" s="45" t="s">
        <v>592</v>
      </c>
      <c r="H365" s="45" t="s">
        <v>1727</v>
      </c>
      <c r="I365" s="45">
        <v>22.7</v>
      </c>
      <c r="J365" s="45" t="s">
        <v>1723</v>
      </c>
      <c r="K365" s="45" t="s">
        <v>1600</v>
      </c>
      <c r="L365" s="45">
        <f t="shared" si="5"/>
        <v>338</v>
      </c>
      <c r="M365" s="45" t="s">
        <v>1724</v>
      </c>
      <c r="N365" s="45"/>
    </row>
    <row r="366" spans="1:14" ht="30" customHeight="1">
      <c r="A366" s="29" t="s">
        <v>2112</v>
      </c>
      <c r="B366" s="45" t="s">
        <v>1594</v>
      </c>
      <c r="C366" s="45" t="s">
        <v>15</v>
      </c>
      <c r="D366" s="45" t="s">
        <v>1728</v>
      </c>
      <c r="E366" s="45" t="s">
        <v>1278</v>
      </c>
      <c r="F366" s="45" t="s">
        <v>921</v>
      </c>
      <c r="G366" s="45" t="s">
        <v>1279</v>
      </c>
      <c r="H366" s="45" t="s">
        <v>1280</v>
      </c>
      <c r="I366" s="45">
        <v>52</v>
      </c>
      <c r="J366" s="45" t="s">
        <v>1729</v>
      </c>
      <c r="K366" s="45" t="s">
        <v>1592</v>
      </c>
      <c r="L366" s="45">
        <f t="shared" si="5"/>
        <v>181</v>
      </c>
      <c r="M366" s="45" t="s">
        <v>912</v>
      </c>
      <c r="N366" s="45"/>
    </row>
    <row r="367" spans="1:14" ht="30" customHeight="1">
      <c r="A367" s="29" t="s">
        <v>2113</v>
      </c>
      <c r="B367" s="45" t="s">
        <v>1594</v>
      </c>
      <c r="C367" s="45" t="s">
        <v>15</v>
      </c>
      <c r="D367" s="45" t="s">
        <v>1730</v>
      </c>
      <c r="E367" s="45" t="s">
        <v>1730</v>
      </c>
      <c r="F367" s="45" t="s">
        <v>780</v>
      </c>
      <c r="G367" s="45" t="s">
        <v>1731</v>
      </c>
      <c r="H367" s="45" t="s">
        <v>1732</v>
      </c>
      <c r="I367" s="45">
        <v>50</v>
      </c>
      <c r="J367" s="45" t="s">
        <v>1733</v>
      </c>
      <c r="K367" s="45" t="s">
        <v>1600</v>
      </c>
      <c r="L367" s="45">
        <f t="shared" si="5"/>
        <v>332</v>
      </c>
      <c r="M367" s="45" t="s">
        <v>1734</v>
      </c>
      <c r="N367" s="45"/>
    </row>
    <row r="368" spans="1:14" ht="30" customHeight="1">
      <c r="A368" s="29" t="s">
        <v>2114</v>
      </c>
      <c r="B368" s="45" t="s">
        <v>1594</v>
      </c>
      <c r="C368" s="45" t="s">
        <v>15</v>
      </c>
      <c r="D368" s="45" t="s">
        <v>1735</v>
      </c>
      <c r="E368" s="45" t="s">
        <v>1736</v>
      </c>
      <c r="F368" s="45" t="s">
        <v>1675</v>
      </c>
      <c r="G368" s="45" t="s">
        <v>1731</v>
      </c>
      <c r="H368" s="45" t="s">
        <v>1737</v>
      </c>
      <c r="I368" s="45">
        <v>46</v>
      </c>
      <c r="J368" s="45" t="s">
        <v>1738</v>
      </c>
      <c r="K368" s="45" t="s">
        <v>1739</v>
      </c>
      <c r="L368" s="45">
        <f t="shared" si="5"/>
        <v>414</v>
      </c>
      <c r="M368" s="45" t="s">
        <v>1740</v>
      </c>
      <c r="N368" s="45"/>
    </row>
    <row r="369" spans="1:14" ht="30" customHeight="1">
      <c r="A369" s="29" t="s">
        <v>2115</v>
      </c>
      <c r="B369" s="45" t="s">
        <v>1594</v>
      </c>
      <c r="C369" s="45" t="s">
        <v>15</v>
      </c>
      <c r="D369" s="45" t="s">
        <v>1741</v>
      </c>
      <c r="E369" s="45" t="s">
        <v>1742</v>
      </c>
      <c r="F369" s="45" t="s">
        <v>532</v>
      </c>
      <c r="G369" s="45"/>
      <c r="H369" s="45" t="s">
        <v>1743</v>
      </c>
      <c r="I369" s="45">
        <v>59</v>
      </c>
      <c r="J369" s="45" t="s">
        <v>1350</v>
      </c>
      <c r="K369" s="45">
        <v>1</v>
      </c>
      <c r="L369" s="45">
        <f t="shared" si="5"/>
        <v>83</v>
      </c>
      <c r="M369" s="45" t="s">
        <v>1744</v>
      </c>
      <c r="N369" s="45"/>
    </row>
    <row r="370" spans="1:14" ht="30" customHeight="1">
      <c r="A370" s="29" t="s">
        <v>2116</v>
      </c>
      <c r="B370" s="45" t="s">
        <v>1594</v>
      </c>
      <c r="C370" s="45" t="s">
        <v>15</v>
      </c>
      <c r="D370" s="45" t="s">
        <v>1745</v>
      </c>
      <c r="E370" s="45" t="s">
        <v>1670</v>
      </c>
      <c r="F370" s="45" t="s">
        <v>522</v>
      </c>
      <c r="G370" s="45" t="s">
        <v>1746</v>
      </c>
      <c r="H370" s="45" t="s">
        <v>1747</v>
      </c>
      <c r="I370" s="45">
        <v>68</v>
      </c>
      <c r="J370" s="45" t="s">
        <v>1748</v>
      </c>
      <c r="K370" s="45" t="s">
        <v>2150</v>
      </c>
      <c r="L370" s="45">
        <f t="shared" si="5"/>
        <v>128</v>
      </c>
      <c r="M370" s="45" t="s">
        <v>1749</v>
      </c>
      <c r="N370" s="45"/>
    </row>
    <row r="371" spans="1:14" ht="30" customHeight="1">
      <c r="A371" s="29" t="s">
        <v>2117</v>
      </c>
      <c r="B371" s="45" t="s">
        <v>1594</v>
      </c>
      <c r="C371" s="45" t="s">
        <v>15</v>
      </c>
      <c r="D371" s="45" t="s">
        <v>1750</v>
      </c>
      <c r="E371" s="45" t="s">
        <v>1751</v>
      </c>
      <c r="F371" s="45" t="s">
        <v>76</v>
      </c>
      <c r="G371" s="45" t="s">
        <v>1752</v>
      </c>
      <c r="H371" s="45" t="s">
        <v>1753</v>
      </c>
      <c r="I371" s="45">
        <v>46</v>
      </c>
      <c r="J371" s="45" t="s">
        <v>1350</v>
      </c>
      <c r="K371" s="45">
        <v>1</v>
      </c>
      <c r="L371" s="45">
        <f t="shared" si="5"/>
        <v>83</v>
      </c>
      <c r="M371" s="45" t="s">
        <v>1749</v>
      </c>
      <c r="N371" s="45"/>
    </row>
    <row r="372" spans="1:14" ht="30" customHeight="1">
      <c r="A372" s="29" t="s">
        <v>2118</v>
      </c>
      <c r="B372" s="45" t="s">
        <v>1594</v>
      </c>
      <c r="C372" s="45" t="s">
        <v>15</v>
      </c>
      <c r="D372" s="45" t="s">
        <v>1754</v>
      </c>
      <c r="E372" s="45" t="s">
        <v>1755</v>
      </c>
      <c r="F372" s="45" t="s">
        <v>1700</v>
      </c>
      <c r="G372" s="45" t="s">
        <v>1756</v>
      </c>
      <c r="H372" s="45" t="s">
        <v>1757</v>
      </c>
      <c r="I372" s="45" t="s">
        <v>955</v>
      </c>
      <c r="J372" s="45">
        <v>77</v>
      </c>
      <c r="K372" s="45">
        <v>1</v>
      </c>
      <c r="L372" s="45">
        <f t="shared" si="5"/>
        <v>78</v>
      </c>
      <c r="M372" s="45" t="s">
        <v>1740</v>
      </c>
      <c r="N372" s="45"/>
    </row>
    <row r="373" spans="1:14" ht="30" customHeight="1">
      <c r="A373" s="29" t="s">
        <v>2119</v>
      </c>
      <c r="B373" s="45" t="s">
        <v>1594</v>
      </c>
      <c r="C373" s="45" t="s">
        <v>15</v>
      </c>
      <c r="D373" s="45" t="s">
        <v>1742</v>
      </c>
      <c r="E373" s="45" t="s">
        <v>1758</v>
      </c>
      <c r="F373" s="45" t="s">
        <v>206</v>
      </c>
      <c r="G373" s="45"/>
      <c r="H373" s="45" t="s">
        <v>1759</v>
      </c>
      <c r="I373" s="45">
        <v>56</v>
      </c>
      <c r="J373" s="45">
        <v>107</v>
      </c>
      <c r="K373" s="45">
        <v>1</v>
      </c>
      <c r="L373" s="45">
        <f t="shared" si="5"/>
        <v>108</v>
      </c>
      <c r="M373" s="45" t="s">
        <v>1760</v>
      </c>
      <c r="N373" s="45" t="s">
        <v>1761</v>
      </c>
    </row>
    <row r="374" spans="1:14" ht="30" customHeight="1">
      <c r="A374" s="29" t="s">
        <v>2120</v>
      </c>
      <c r="B374" s="45" t="s">
        <v>1594</v>
      </c>
      <c r="C374" s="45" t="s">
        <v>15</v>
      </c>
      <c r="D374" s="45" t="s">
        <v>1762</v>
      </c>
      <c r="E374" s="45" t="s">
        <v>1763</v>
      </c>
      <c r="F374" s="45" t="s">
        <v>1700</v>
      </c>
      <c r="G374" s="45" t="s">
        <v>533</v>
      </c>
      <c r="H374" s="45" t="s">
        <v>1764</v>
      </c>
      <c r="I374" s="45">
        <v>68</v>
      </c>
      <c r="J374" s="45">
        <v>183</v>
      </c>
      <c r="K374" s="45">
        <v>2</v>
      </c>
      <c r="L374" s="45">
        <f t="shared" si="5"/>
        <v>185</v>
      </c>
      <c r="M374" s="45" t="s">
        <v>1765</v>
      </c>
      <c r="N374" s="45"/>
    </row>
    <row r="375" spans="1:14" ht="30" customHeight="1">
      <c r="A375" s="29" t="s">
        <v>2121</v>
      </c>
      <c r="B375" s="45" t="s">
        <v>1594</v>
      </c>
      <c r="C375" s="45" t="s">
        <v>221</v>
      </c>
      <c r="D375" s="45" t="s">
        <v>1766</v>
      </c>
      <c r="E375" s="45" t="s">
        <v>1767</v>
      </c>
      <c r="F375" s="45" t="s">
        <v>1700</v>
      </c>
      <c r="G375" s="45" t="s">
        <v>533</v>
      </c>
      <c r="H375" s="45" t="s">
        <v>1768</v>
      </c>
      <c r="I375" s="45">
        <v>49</v>
      </c>
      <c r="J375" s="45">
        <v>117</v>
      </c>
      <c r="K375" s="45">
        <v>1</v>
      </c>
      <c r="L375" s="45">
        <f t="shared" si="5"/>
        <v>118</v>
      </c>
      <c r="M375" s="45" t="s">
        <v>1769</v>
      </c>
      <c r="N375" s="45"/>
    </row>
    <row r="376" spans="1:14" ht="30" customHeight="1">
      <c r="A376" s="29" t="s">
        <v>2122</v>
      </c>
      <c r="B376" s="45" t="s">
        <v>1594</v>
      </c>
      <c r="C376" s="45" t="s">
        <v>15</v>
      </c>
      <c r="D376" s="45" t="s">
        <v>550</v>
      </c>
      <c r="E376" s="45" t="s">
        <v>1770</v>
      </c>
      <c r="F376" s="45" t="s">
        <v>59</v>
      </c>
      <c r="G376" s="45" t="s">
        <v>533</v>
      </c>
      <c r="H376" s="45" t="s">
        <v>1771</v>
      </c>
      <c r="I376" s="45">
        <v>50</v>
      </c>
      <c r="J376" s="45">
        <v>177</v>
      </c>
      <c r="K376" s="45">
        <v>1</v>
      </c>
      <c r="L376" s="45">
        <f t="shared" si="5"/>
        <v>178</v>
      </c>
      <c r="M376" s="45" t="s">
        <v>1772</v>
      </c>
      <c r="N376" s="45"/>
    </row>
    <row r="377" spans="1:14" ht="30" customHeight="1">
      <c r="A377" s="29" t="s">
        <v>2123</v>
      </c>
      <c r="B377" s="45" t="s">
        <v>1594</v>
      </c>
      <c r="C377" s="45" t="s">
        <v>15</v>
      </c>
      <c r="D377" s="45" t="s">
        <v>1773</v>
      </c>
      <c r="E377" s="45" t="s">
        <v>1773</v>
      </c>
      <c r="F377" s="45" t="s">
        <v>1700</v>
      </c>
      <c r="G377" s="45" t="s">
        <v>346</v>
      </c>
      <c r="H377" s="45" t="s">
        <v>1774</v>
      </c>
      <c r="I377" s="45">
        <v>58</v>
      </c>
      <c r="J377" s="45">
        <v>183</v>
      </c>
      <c r="K377" s="45">
        <v>1</v>
      </c>
      <c r="L377" s="45">
        <f t="shared" si="5"/>
        <v>184</v>
      </c>
      <c r="M377" s="45" t="s">
        <v>1668</v>
      </c>
      <c r="N377" s="45"/>
    </row>
    <row r="378" spans="1:14" ht="30" customHeight="1">
      <c r="A378" s="29" t="s">
        <v>2124</v>
      </c>
      <c r="B378" s="45" t="s">
        <v>1594</v>
      </c>
      <c r="C378" s="45" t="s">
        <v>15</v>
      </c>
      <c r="D378" s="45" t="s">
        <v>1775</v>
      </c>
      <c r="E378" s="45" t="s">
        <v>1775</v>
      </c>
      <c r="F378" s="45" t="s">
        <v>1776</v>
      </c>
      <c r="G378" s="45" t="s">
        <v>1777</v>
      </c>
      <c r="H378" s="45" t="s">
        <v>1778</v>
      </c>
      <c r="I378" s="45">
        <v>49.8</v>
      </c>
      <c r="J378" s="45">
        <v>117</v>
      </c>
      <c r="K378" s="45">
        <v>1</v>
      </c>
      <c r="L378" s="45">
        <f t="shared" si="5"/>
        <v>118</v>
      </c>
      <c r="M378" s="45" t="s">
        <v>1779</v>
      </c>
      <c r="N378" s="45"/>
    </row>
    <row r="379" spans="1:14" ht="30" customHeight="1">
      <c r="A379" s="29" t="s">
        <v>2125</v>
      </c>
      <c r="B379" s="45" t="s">
        <v>1594</v>
      </c>
      <c r="C379" s="45" t="s">
        <v>15</v>
      </c>
      <c r="D379" s="45" t="s">
        <v>1780</v>
      </c>
      <c r="E379" s="45" t="s">
        <v>1781</v>
      </c>
      <c r="F379" s="45" t="s">
        <v>1782</v>
      </c>
      <c r="G379" s="45" t="s">
        <v>1783</v>
      </c>
      <c r="H379" s="45" t="s">
        <v>1784</v>
      </c>
      <c r="I379" s="45">
        <v>39</v>
      </c>
      <c r="J379" s="45">
        <v>177</v>
      </c>
      <c r="K379" s="45">
        <v>3</v>
      </c>
      <c r="L379" s="45">
        <f t="shared" si="5"/>
        <v>180</v>
      </c>
      <c r="M379" s="45" t="s">
        <v>1785</v>
      </c>
      <c r="N379" s="45"/>
    </row>
    <row r="380" spans="1:14" ht="30" customHeight="1">
      <c r="A380" s="29" t="s">
        <v>2126</v>
      </c>
      <c r="B380" s="45" t="s">
        <v>1594</v>
      </c>
      <c r="C380" s="45" t="s">
        <v>15</v>
      </c>
      <c r="D380" s="45" t="s">
        <v>402</v>
      </c>
      <c r="E380" s="45" t="s">
        <v>1786</v>
      </c>
      <c r="F380" s="45" t="s">
        <v>59</v>
      </c>
      <c r="G380" s="45" t="s">
        <v>100</v>
      </c>
      <c r="H380" s="45" t="s">
        <v>1787</v>
      </c>
      <c r="I380" s="45">
        <v>49.8</v>
      </c>
      <c r="J380" s="45">
        <v>83</v>
      </c>
      <c r="K380" s="45">
        <v>1</v>
      </c>
      <c r="L380" s="45">
        <f t="shared" si="5"/>
        <v>84</v>
      </c>
      <c r="M380" s="45" t="s">
        <v>1788</v>
      </c>
      <c r="N380" s="45"/>
    </row>
    <row r="381" spans="1:14" ht="30" customHeight="1">
      <c r="A381" s="29" t="s">
        <v>2127</v>
      </c>
      <c r="B381" s="45" t="s">
        <v>1594</v>
      </c>
      <c r="C381" s="45" t="s">
        <v>15</v>
      </c>
      <c r="D381" s="45" t="s">
        <v>1789</v>
      </c>
      <c r="E381" s="45" t="s">
        <v>1790</v>
      </c>
      <c r="F381" s="45" t="s">
        <v>1648</v>
      </c>
      <c r="G381" s="45" t="s">
        <v>1791</v>
      </c>
      <c r="H381" s="45" t="s">
        <v>1792</v>
      </c>
      <c r="I381" s="45">
        <v>35</v>
      </c>
      <c r="J381" s="45">
        <v>116</v>
      </c>
      <c r="K381" s="45">
        <v>1</v>
      </c>
      <c r="L381" s="45">
        <f t="shared" si="5"/>
        <v>117</v>
      </c>
      <c r="M381" s="45" t="s">
        <v>1793</v>
      </c>
      <c r="N381" s="45"/>
    </row>
    <row r="382" spans="1:14" ht="30" customHeight="1">
      <c r="A382" s="29" t="s">
        <v>2128</v>
      </c>
      <c r="B382" s="45" t="s">
        <v>1584</v>
      </c>
      <c r="C382" s="45" t="s">
        <v>294</v>
      </c>
      <c r="D382" s="45" t="s">
        <v>1794</v>
      </c>
      <c r="E382" s="45" t="s">
        <v>1795</v>
      </c>
      <c r="F382" s="45" t="s">
        <v>1657</v>
      </c>
      <c r="G382" s="45" t="s">
        <v>1796</v>
      </c>
      <c r="H382" s="45" t="s">
        <v>1797</v>
      </c>
      <c r="I382" s="45">
        <v>42</v>
      </c>
      <c r="J382" s="45">
        <v>53</v>
      </c>
      <c r="K382" s="45" t="s">
        <v>385</v>
      </c>
      <c r="L382" s="45">
        <f t="shared" si="5"/>
        <v>54</v>
      </c>
      <c r="M382" s="45" t="s">
        <v>1798</v>
      </c>
      <c r="N382" s="45"/>
    </row>
    <row r="383" spans="1:14" ht="30" customHeight="1">
      <c r="A383" s="29" t="s">
        <v>2129</v>
      </c>
      <c r="B383" s="45" t="s">
        <v>1594</v>
      </c>
      <c r="C383" s="45" t="s">
        <v>15</v>
      </c>
      <c r="D383" s="45" t="s">
        <v>1799</v>
      </c>
      <c r="E383" s="45" t="s">
        <v>1800</v>
      </c>
      <c r="F383" s="45" t="s">
        <v>1700</v>
      </c>
      <c r="G383" s="45" t="s">
        <v>828</v>
      </c>
      <c r="H383" s="45" t="s">
        <v>1801</v>
      </c>
      <c r="I383" s="45" t="s">
        <v>276</v>
      </c>
      <c r="J383" s="45">
        <v>34</v>
      </c>
      <c r="K383" s="45">
        <v>1</v>
      </c>
      <c r="L383" s="45">
        <f t="shared" si="5"/>
        <v>35</v>
      </c>
      <c r="M383" s="45" t="s">
        <v>1802</v>
      </c>
      <c r="N383" s="45"/>
    </row>
    <row r="384" spans="1:14" ht="30" customHeight="1">
      <c r="A384" s="29" t="s">
        <v>2130</v>
      </c>
      <c r="B384" s="45" t="s">
        <v>1594</v>
      </c>
      <c r="C384" s="45" t="s">
        <v>15</v>
      </c>
      <c r="D384" s="45" t="s">
        <v>1803</v>
      </c>
      <c r="E384" s="45" t="s">
        <v>1804</v>
      </c>
      <c r="F384" s="45" t="s">
        <v>206</v>
      </c>
      <c r="G384" s="45" t="s">
        <v>1805</v>
      </c>
      <c r="H384" s="45" t="s">
        <v>1806</v>
      </c>
      <c r="I384" s="45">
        <v>39</v>
      </c>
      <c r="J384" s="45" t="s">
        <v>1807</v>
      </c>
      <c r="K384" s="45" t="s">
        <v>379</v>
      </c>
      <c r="L384" s="45">
        <f t="shared" si="5"/>
        <v>88</v>
      </c>
      <c r="M384" s="45" t="s">
        <v>1622</v>
      </c>
      <c r="N384" s="45"/>
    </row>
    <row r="385" spans="1:14" ht="30" customHeight="1">
      <c r="A385" s="29" t="s">
        <v>2131</v>
      </c>
      <c r="B385" s="45" t="s">
        <v>1594</v>
      </c>
      <c r="C385" s="45" t="s">
        <v>15</v>
      </c>
      <c r="D385" s="45" t="s">
        <v>1808</v>
      </c>
      <c r="E385" s="45" t="s">
        <v>1809</v>
      </c>
      <c r="F385" s="45" t="s">
        <v>72</v>
      </c>
      <c r="G385" s="45" t="s">
        <v>1810</v>
      </c>
      <c r="H385" s="45" t="s">
        <v>1811</v>
      </c>
      <c r="I385" s="45">
        <v>49.8</v>
      </c>
      <c r="J385" s="45">
        <v>34</v>
      </c>
      <c r="K385" s="45">
        <v>1</v>
      </c>
      <c r="L385" s="45">
        <f t="shared" si="5"/>
        <v>35</v>
      </c>
      <c r="M385" s="45" t="s">
        <v>1812</v>
      </c>
      <c r="N385" s="45"/>
    </row>
    <row r="386" spans="1:14" ht="30" customHeight="1">
      <c r="A386" s="29" t="s">
        <v>2132</v>
      </c>
      <c r="B386" s="45" t="s">
        <v>1594</v>
      </c>
      <c r="C386" s="45" t="s">
        <v>15</v>
      </c>
      <c r="D386" s="45" t="s">
        <v>1813</v>
      </c>
      <c r="E386" s="45" t="s">
        <v>1814</v>
      </c>
      <c r="F386" s="45" t="s">
        <v>1700</v>
      </c>
      <c r="G386" s="45" t="s">
        <v>346</v>
      </c>
      <c r="H386" s="45" t="s">
        <v>1815</v>
      </c>
      <c r="I386" s="45" t="s">
        <v>286</v>
      </c>
      <c r="J386" s="45">
        <v>34</v>
      </c>
      <c r="K386" s="45">
        <v>1</v>
      </c>
      <c r="L386" s="45">
        <f t="shared" si="5"/>
        <v>35</v>
      </c>
      <c r="M386" s="45" t="s">
        <v>1816</v>
      </c>
      <c r="N386" s="45"/>
    </row>
    <row r="387" spans="1:14" ht="30" customHeight="1">
      <c r="A387" s="29" t="s">
        <v>2133</v>
      </c>
      <c r="B387" s="45" t="s">
        <v>1594</v>
      </c>
      <c r="C387" s="45" t="s">
        <v>15</v>
      </c>
      <c r="D387" s="45" t="s">
        <v>1817</v>
      </c>
      <c r="E387" s="45" t="s">
        <v>1817</v>
      </c>
      <c r="F387" s="45" t="s">
        <v>909</v>
      </c>
      <c r="G387" s="45" t="s">
        <v>1818</v>
      </c>
      <c r="H387" s="45" t="s">
        <v>1819</v>
      </c>
      <c r="I387" s="45">
        <v>49</v>
      </c>
      <c r="J387" s="45">
        <v>47</v>
      </c>
      <c r="K387" s="45">
        <v>1</v>
      </c>
      <c r="L387" s="45">
        <f t="shared" si="5"/>
        <v>48</v>
      </c>
      <c r="M387" s="45" t="s">
        <v>1820</v>
      </c>
      <c r="N387" s="45"/>
    </row>
    <row r="388" spans="1:14" ht="30" customHeight="1">
      <c r="A388" s="29" t="s">
        <v>2134</v>
      </c>
      <c r="B388" s="45" t="s">
        <v>1594</v>
      </c>
      <c r="C388" s="45" t="s">
        <v>15</v>
      </c>
      <c r="D388" s="45" t="s">
        <v>1601</v>
      </c>
      <c r="E388" s="45" t="s">
        <v>1601</v>
      </c>
      <c r="F388" s="45" t="s">
        <v>206</v>
      </c>
      <c r="G388" s="45" t="s">
        <v>1821</v>
      </c>
      <c r="H388" s="45" t="s">
        <v>1822</v>
      </c>
      <c r="I388" s="45" t="s">
        <v>273</v>
      </c>
      <c r="J388" s="45">
        <v>47</v>
      </c>
      <c r="K388" s="45">
        <v>1</v>
      </c>
      <c r="L388" s="45">
        <f t="shared" si="5"/>
        <v>48</v>
      </c>
      <c r="M388" s="45" t="s">
        <v>1823</v>
      </c>
      <c r="N388" s="45"/>
    </row>
    <row r="389" spans="1:14" ht="30" customHeight="1">
      <c r="A389" s="29" t="s">
        <v>2135</v>
      </c>
      <c r="B389" s="95" t="s">
        <v>392</v>
      </c>
      <c r="C389" s="34" t="s">
        <v>15</v>
      </c>
      <c r="D389" s="34" t="s">
        <v>197</v>
      </c>
      <c r="E389" s="37" t="s">
        <v>198</v>
      </c>
      <c r="F389" s="37" t="s">
        <v>59</v>
      </c>
      <c r="G389" s="38" t="s">
        <v>199</v>
      </c>
      <c r="H389" s="47" t="s">
        <v>371</v>
      </c>
      <c r="I389" s="38" t="s">
        <v>200</v>
      </c>
      <c r="J389" s="30">
        <v>1897</v>
      </c>
      <c r="K389" s="34">
        <v>10</v>
      </c>
      <c r="L389" s="29">
        <f>J389+K389</f>
        <v>1907</v>
      </c>
      <c r="M389" s="34" t="s">
        <v>201</v>
      </c>
      <c r="N389" s="34"/>
    </row>
    <row r="390" spans="1:14" ht="30" customHeight="1">
      <c r="A390" s="29" t="s">
        <v>2136</v>
      </c>
      <c r="B390" s="95" t="s">
        <v>392</v>
      </c>
      <c r="C390" s="34" t="s">
        <v>15</v>
      </c>
      <c r="D390" s="34" t="s">
        <v>202</v>
      </c>
      <c r="E390" s="37" t="s">
        <v>203</v>
      </c>
      <c r="F390" s="37" t="s">
        <v>59</v>
      </c>
      <c r="G390" s="50" t="s">
        <v>204</v>
      </c>
      <c r="H390" s="47" t="s">
        <v>205</v>
      </c>
      <c r="I390" s="50">
        <v>36.5</v>
      </c>
      <c r="J390" s="30">
        <v>122</v>
      </c>
      <c r="K390" s="34">
        <v>2</v>
      </c>
      <c r="L390" s="29">
        <f>J390+K390</f>
        <v>124</v>
      </c>
      <c r="M390" s="34" t="s">
        <v>201</v>
      </c>
      <c r="N390" s="34"/>
    </row>
    <row r="391" spans="1:14" ht="30" customHeight="1">
      <c r="A391" s="29" t="s">
        <v>2137</v>
      </c>
      <c r="B391" s="34" t="s">
        <v>1583</v>
      </c>
      <c r="C391" s="34" t="s">
        <v>15</v>
      </c>
      <c r="D391" s="34" t="s">
        <v>985</v>
      </c>
      <c r="E391" s="34" t="s">
        <v>985</v>
      </c>
      <c r="F391" s="37" t="s">
        <v>59</v>
      </c>
      <c r="G391" s="38" t="s">
        <v>60</v>
      </c>
      <c r="H391" s="38" t="s">
        <v>986</v>
      </c>
      <c r="I391" s="38" t="s">
        <v>258</v>
      </c>
      <c r="J391" s="77">
        <v>2927</v>
      </c>
      <c r="K391" s="77">
        <v>15</v>
      </c>
      <c r="L391" s="77">
        <v>2942</v>
      </c>
      <c r="M391" s="34" t="s">
        <v>987</v>
      </c>
      <c r="N391" s="34"/>
    </row>
    <row r="392" spans="1:14" ht="30" customHeight="1">
      <c r="A392" s="29" t="s">
        <v>2138</v>
      </c>
      <c r="B392" s="34" t="s">
        <v>1583</v>
      </c>
      <c r="C392" s="34" t="s">
        <v>107</v>
      </c>
      <c r="D392" s="34" t="s">
        <v>985</v>
      </c>
      <c r="E392" s="34" t="s">
        <v>985</v>
      </c>
      <c r="F392" s="37" t="s">
        <v>59</v>
      </c>
      <c r="G392" s="38" t="s">
        <v>60</v>
      </c>
      <c r="H392" s="38" t="s">
        <v>986</v>
      </c>
      <c r="I392" s="38" t="s">
        <v>258</v>
      </c>
      <c r="J392" s="77">
        <v>5559</v>
      </c>
      <c r="K392" s="77">
        <v>0</v>
      </c>
      <c r="L392" s="77">
        <v>5559</v>
      </c>
      <c r="M392" s="34" t="s">
        <v>987</v>
      </c>
      <c r="N392" s="34"/>
    </row>
    <row r="393" spans="1:14" ht="30" customHeight="1">
      <c r="A393" s="29" t="s">
        <v>2139</v>
      </c>
      <c r="B393" s="34" t="s">
        <v>1583</v>
      </c>
      <c r="C393" s="34" t="s">
        <v>15</v>
      </c>
      <c r="D393" s="34" t="s">
        <v>988</v>
      </c>
      <c r="E393" s="34" t="s">
        <v>988</v>
      </c>
      <c r="F393" s="37" t="s">
        <v>59</v>
      </c>
      <c r="G393" s="38" t="s">
        <v>60</v>
      </c>
      <c r="H393" s="38" t="s">
        <v>989</v>
      </c>
      <c r="I393" s="38" t="s">
        <v>256</v>
      </c>
      <c r="J393" s="34">
        <v>6354</v>
      </c>
      <c r="K393" s="34">
        <v>20</v>
      </c>
      <c r="L393" s="34">
        <v>6374</v>
      </c>
      <c r="M393" s="34" t="s">
        <v>990</v>
      </c>
      <c r="N393" s="34"/>
    </row>
    <row r="394" spans="1:14" ht="30" customHeight="1">
      <c r="A394" s="29" t="s">
        <v>2140</v>
      </c>
      <c r="B394" s="34" t="s">
        <v>991</v>
      </c>
      <c r="C394" s="34" t="s">
        <v>15</v>
      </c>
      <c r="D394" s="42" t="s">
        <v>1582</v>
      </c>
      <c r="E394" s="59" t="s">
        <v>1286</v>
      </c>
      <c r="F394" s="59" t="s">
        <v>1016</v>
      </c>
      <c r="G394" s="59" t="s">
        <v>1287</v>
      </c>
      <c r="H394" s="31" t="s">
        <v>1288</v>
      </c>
      <c r="I394" s="31" t="s">
        <v>1055</v>
      </c>
      <c r="J394" s="42">
        <v>2683</v>
      </c>
      <c r="K394" s="42">
        <v>21</v>
      </c>
      <c r="L394" s="59">
        <f>J394+K394</f>
        <v>2704</v>
      </c>
      <c r="M394" s="59" t="s">
        <v>1289</v>
      </c>
      <c r="N394" s="34"/>
    </row>
    <row r="395" spans="1:14" ht="30" customHeight="1">
      <c r="A395" s="29" t="s">
        <v>2141</v>
      </c>
      <c r="B395" s="34" t="s">
        <v>991</v>
      </c>
      <c r="C395" s="34" t="s">
        <v>15</v>
      </c>
      <c r="D395" s="59" t="s">
        <v>1293</v>
      </c>
      <c r="E395" s="59" t="s">
        <v>1294</v>
      </c>
      <c r="F395" s="59" t="s">
        <v>1016</v>
      </c>
      <c r="G395" s="59"/>
      <c r="H395" s="59" t="s">
        <v>1295</v>
      </c>
      <c r="I395" s="59">
        <v>32</v>
      </c>
      <c r="J395" s="42">
        <v>86</v>
      </c>
      <c r="K395" s="42">
        <v>1</v>
      </c>
      <c r="L395" s="59">
        <f t="shared" ref="L395:L399" si="6">J395+K395</f>
        <v>87</v>
      </c>
      <c r="M395" s="60" t="s">
        <v>1272</v>
      </c>
      <c r="N395" s="34"/>
    </row>
    <row r="396" spans="1:14" ht="30" customHeight="1">
      <c r="A396" s="29" t="s">
        <v>2142</v>
      </c>
      <c r="B396" s="34" t="s">
        <v>991</v>
      </c>
      <c r="C396" s="34" t="s">
        <v>15</v>
      </c>
      <c r="D396" s="59" t="s">
        <v>1293</v>
      </c>
      <c r="E396" s="59" t="s">
        <v>1296</v>
      </c>
      <c r="F396" s="59" t="s">
        <v>1016</v>
      </c>
      <c r="G396" s="59"/>
      <c r="H396" s="59" t="s">
        <v>1297</v>
      </c>
      <c r="I396" s="59">
        <v>16</v>
      </c>
      <c r="J396" s="42">
        <v>86</v>
      </c>
      <c r="K396" s="42">
        <v>1</v>
      </c>
      <c r="L396" s="59">
        <f t="shared" si="6"/>
        <v>87</v>
      </c>
      <c r="M396" s="60" t="s">
        <v>1272</v>
      </c>
      <c r="N396" s="34"/>
    </row>
    <row r="397" spans="1:14" ht="30" customHeight="1">
      <c r="A397" s="29" t="s">
        <v>2143</v>
      </c>
      <c r="B397" s="34" t="s">
        <v>991</v>
      </c>
      <c r="C397" s="34" t="s">
        <v>15</v>
      </c>
      <c r="D397" s="59" t="s">
        <v>1293</v>
      </c>
      <c r="E397" s="59" t="s">
        <v>1298</v>
      </c>
      <c r="F397" s="59" t="s">
        <v>1016</v>
      </c>
      <c r="G397" s="59"/>
      <c r="H397" s="31" t="s">
        <v>1299</v>
      </c>
      <c r="I397" s="35">
        <v>48</v>
      </c>
      <c r="J397" s="42">
        <v>86</v>
      </c>
      <c r="K397" s="42">
        <v>1</v>
      </c>
      <c r="L397" s="59">
        <f t="shared" si="6"/>
        <v>87</v>
      </c>
      <c r="M397" s="60" t="s">
        <v>1272</v>
      </c>
      <c r="N397" s="34"/>
    </row>
    <row r="398" spans="1:14" ht="30" customHeight="1">
      <c r="A398" s="29" t="s">
        <v>2144</v>
      </c>
      <c r="B398" s="34" t="s">
        <v>991</v>
      </c>
      <c r="C398" s="34" t="s">
        <v>15</v>
      </c>
      <c r="D398" s="62" t="s">
        <v>1300</v>
      </c>
      <c r="E398" s="14" t="s">
        <v>1301</v>
      </c>
      <c r="F398" s="59" t="s">
        <v>1016</v>
      </c>
      <c r="G398" s="14"/>
      <c r="H398" s="31" t="s">
        <v>1302</v>
      </c>
      <c r="I398" s="35">
        <v>36</v>
      </c>
      <c r="J398" s="62">
        <v>71</v>
      </c>
      <c r="K398" s="62">
        <v>2</v>
      </c>
      <c r="L398" s="14">
        <f t="shared" si="6"/>
        <v>73</v>
      </c>
      <c r="M398" s="20" t="s">
        <v>1268</v>
      </c>
      <c r="N398" s="34"/>
    </row>
    <row r="399" spans="1:14" ht="75.75" customHeight="1">
      <c r="A399" s="29" t="s">
        <v>2159</v>
      </c>
      <c r="B399" s="34" t="s">
        <v>991</v>
      </c>
      <c r="C399" s="34" t="s">
        <v>15</v>
      </c>
      <c r="D399" s="62" t="s">
        <v>1300</v>
      </c>
      <c r="E399" s="14" t="s">
        <v>1303</v>
      </c>
      <c r="F399" s="59" t="s">
        <v>1016</v>
      </c>
      <c r="G399" s="14"/>
      <c r="H399" s="19" t="s">
        <v>1304</v>
      </c>
      <c r="I399" s="19" t="s">
        <v>249</v>
      </c>
      <c r="J399" s="62">
        <v>77</v>
      </c>
      <c r="K399" s="62">
        <v>2</v>
      </c>
      <c r="L399" s="14">
        <f t="shared" si="6"/>
        <v>79</v>
      </c>
      <c r="M399" s="20" t="s">
        <v>1268</v>
      </c>
      <c r="N399" s="34"/>
    </row>
    <row r="400" spans="1:14" ht="63.75" customHeight="1">
      <c r="A400" s="97" t="s">
        <v>2145</v>
      </c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</row>
  </sheetData>
  <sortState ref="A3:O347">
    <sortCondition ref="B3"/>
  </sortState>
  <mergeCells count="2">
    <mergeCell ref="A400:N400"/>
    <mergeCell ref="A1:N1"/>
  </mergeCells>
  <phoneticPr fontId="2" type="noConversion"/>
  <hyperlinks>
    <hyperlink ref="F79" r:id="rId1"/>
    <hyperlink ref="G349" r:id="rId2" tooltip="http://product.dangdang.com/24101618.html" display="“十三五”普通高等教育本科规划教材 工程定额原理（第二版）"/>
    <hyperlink ref="F349" r:id="rId3" tooltip="http://search.dangdang.com/?key3=%D6%D0%B9%FA%B5%E7%C1%A6%B3%F6%B0%E6%C9%E7&amp;medium=01&amp;category_path=01.00.00.00.00.00" display="中国电力出版社"/>
  </hyperlinks>
  <pageMargins left="0.7" right="0.7" top="0.75" bottom="0.75" header="0.3" footer="0.3"/>
  <pageSetup paperSize="9" fitToHeight="0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2022-11-18T07:35:18Z</cp:lastPrinted>
  <dcterms:created xsi:type="dcterms:W3CDTF">2022-11-16T07:40:57Z</dcterms:created>
  <dcterms:modified xsi:type="dcterms:W3CDTF">2022-12-26T03:45:15Z</dcterms:modified>
</cp:coreProperties>
</file>